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<sst xmlns="http://schemas.openxmlformats.org/spreadsheetml/2006/main" count="37" uniqueCount="37">
  <si>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</si>
  <si>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</si>
  <si>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</si>
  <si>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</si>
  <si>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</si>
  <si>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</si>
  <si>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</si>
  <si>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</si>
  <si>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</si>
  <si>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</si>
  <si>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BIBF06_5</t>
  </si>
  <si>
    <t>HM-CM</t>
  </si>
  <si>
    <t>BIBF07_20</t>
  </si>
  <si>
    <t>HD-CD</t>
  </si>
  <si>
    <t>BIBF07_21</t>
  </si>
  <si>
    <t>HA-CA</t>
  </si>
  <si>
    <t>BIBF07_4</t>
  </si>
  <si>
    <t>HA-CAF</t>
  </si>
  <si>
    <t>BIBF07_5</t>
  </si>
  <si>
    <t>BIBF_01_10</t>
  </si>
  <si>
    <t>BIBF_01_6</t>
  </si>
  <si>
    <t>BIBF_02_12</t>
  </si>
  <si>
    <t>BIBF_02_17</t>
  </si>
  <si>
    <t>BIBF_02_22</t>
  </si>
  <si>
    <t>BIBF_03_20</t>
  </si>
  <si>
    <t>BIBF_03_21</t>
  </si>
  <si>
    <t>BIBF_03_4</t>
  </si>
  <si>
    <t>BIBF_03_6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</si>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</sst>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0"/>
    <col customWidth="1" min="3" max="3" width="24.86"/>
    <col customWidth="1" min="4" max="4" width="26.57"/>
    <col customWidth="1" min="5" max="5" width="28.29"/>
    <col customWidth="1" min="6" max="6" width="27.14"/>
    <col customWidth="1" min="7" max="7" width="29.0"/>
    <col customWidth="1" min="8" max="8" width="36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0.579239491248553</v>
      </c>
      <c r="C2" s="1">
        <v>0.210786014019573</v>
      </c>
      <c r="D2" s="1">
        <v>0.0276861147731165</v>
      </c>
      <c r="E2" s="1">
        <v>2.39229593225535</v>
      </c>
      <c r="F2" s="1">
        <v>0.367518646718573</v>
      </c>
      <c r="G2" s="1">
        <v>4.07185033728435</v>
      </c>
      <c r="H2" s="1">
        <v>5.06067778694366</v>
      </c>
      <c r="J2" s="2" t="s">
        <v>11</v>
      </c>
      <c r="K2" s="3">
        <f>CORREL(B:B,E:E)</f>
        <v>-0.1410012477</v>
      </c>
      <c r="L2" s="3">
        <f>_xlfn.T.TEST(B:B,E:E,2,1)</f>
        <v>0.000002289214819</v>
      </c>
    </row>
    <row r="3">
      <c r="A3" s="1" t="s">
        <v>12</v>
      </c>
      <c r="B3" s="1">
        <v>1.37499295152182</v>
      </c>
      <c r="C3" s="1">
        <v>0.613547680859898</v>
      </c>
      <c r="D3" s="1">
        <v>0.575200078190176</v>
      </c>
      <c r="E3" s="1">
        <v>3.53286450007604</v>
      </c>
      <c r="F3" s="1">
        <v>0.997229202427365</v>
      </c>
      <c r="G3" s="1">
        <v>6.07414171072905</v>
      </c>
      <c r="H3" s="1">
        <v>8.76883908697527</v>
      </c>
      <c r="J3" s="2" t="s">
        <v>13</v>
      </c>
      <c r="K3" s="3">
        <f>CORREL(C:C,F:F)</f>
        <v>0.04862610377</v>
      </c>
      <c r="L3" s="3">
        <f>_xlfn.T.TEST(C:C,F:F,2,1)</f>
        <v>0.0001718701636</v>
      </c>
    </row>
    <row r="4">
      <c r="A4" s="1" t="s">
        <v>14</v>
      </c>
      <c r="B4" s="1">
        <v>1.14379661976371</v>
      </c>
      <c r="C4" s="1">
        <v>0.635083564133815</v>
      </c>
      <c r="D4" s="1">
        <v>0.357074806947143</v>
      </c>
      <c r="E4" s="1">
        <v>3.02408585556088</v>
      </c>
      <c r="F4" s="1">
        <v>0.648620255405219</v>
      </c>
      <c r="G4" s="1">
        <v>4.87808751773856</v>
      </c>
      <c r="H4" s="1">
        <v>6.59682689826146</v>
      </c>
      <c r="J4" s="2" t="s">
        <v>15</v>
      </c>
      <c r="K4" s="3">
        <f>CORREL(D:D,G:G)</f>
        <v>0.01476848462</v>
      </c>
      <c r="L4" s="3">
        <f>_xlfn.T.TEST(D:D,G:G,2,1)</f>
        <v>0.00000002009731058</v>
      </c>
    </row>
    <row r="5">
      <c r="A5" s="1" t="s">
        <v>16</v>
      </c>
      <c r="B5" s="1">
        <v>1.90630683393035</v>
      </c>
      <c r="C5" s="1">
        <v>0.219796580917685</v>
      </c>
      <c r="D5" s="1">
        <v>1.46489666393826</v>
      </c>
      <c r="E5" s="1">
        <v>3.1049259539868</v>
      </c>
      <c r="F5" s="1">
        <v>0.72007911819255</v>
      </c>
      <c r="G5" s="1">
        <v>5.40746352779963</v>
      </c>
      <c r="H5" s="1">
        <v>6.7306421858993</v>
      </c>
      <c r="J5" s="2" t="s">
        <v>17</v>
      </c>
      <c r="K5" s="3">
        <f>CORREL(D:D,H:H)</f>
        <v>0.1112836747</v>
      </c>
      <c r="L5" s="3">
        <f>_xlfn.T.TEST(D:D,H:H,2,1)</f>
        <v>0.0000000009672366386</v>
      </c>
    </row>
    <row r="6">
      <c r="A6" s="1" t="s">
        <v>18</v>
      </c>
      <c r="B6" s="1">
        <v>0.514074998348513</v>
      </c>
      <c r="C6" s="1">
        <v>0.243178727993448</v>
      </c>
      <c r="D6" s="1">
        <v>0.161254685936495</v>
      </c>
      <c r="E6" s="1">
        <v>3.49185493094974</v>
      </c>
      <c r="F6" s="1">
        <v>0.700400408633545</v>
      </c>
      <c r="G6" s="1">
        <v>5.883689857797</v>
      </c>
      <c r="H6" s="1">
        <v>6.53643820517674</v>
      </c>
    </row>
    <row r="7">
      <c r="A7" s="1" t="s">
        <v>19</v>
      </c>
      <c r="B7" s="1">
        <v>3.93536777362403</v>
      </c>
      <c r="C7" s="1">
        <v>0.835390252398319</v>
      </c>
      <c r="D7" s="1">
        <v>3.23558014345398</v>
      </c>
      <c r="E7" s="1">
        <v>7.74561280756842</v>
      </c>
      <c r="F7" s="1">
        <v>3.07217006960976</v>
      </c>
      <c r="G7" s="1">
        <v>14.3920819585343</v>
      </c>
      <c r="H7" s="1">
        <v>19.5425454346734</v>
      </c>
    </row>
    <row r="8">
      <c r="A8" s="1" t="s">
        <v>20</v>
      </c>
      <c r="B8" s="1">
        <v>1.51688127050905</v>
      </c>
      <c r="C8" s="1">
        <v>0.436104336929487</v>
      </c>
      <c r="D8" s="1">
        <v>0.465402942136753</v>
      </c>
      <c r="E8" s="1">
        <v>6.08555078614145</v>
      </c>
      <c r="F8" s="1">
        <v>1.90627873701527</v>
      </c>
      <c r="G8" s="1">
        <v>11.0110720106692</v>
      </c>
      <c r="H8" s="1">
        <v>14.0151605365441</v>
      </c>
    </row>
    <row r="9">
      <c r="A9" s="1" t="s">
        <v>21</v>
      </c>
      <c r="B9" s="1">
        <v>0.271274718595017</v>
      </c>
      <c r="C9" s="1">
        <v>0.136011047192817</v>
      </c>
      <c r="D9" s="1">
        <v>0.035239921546919</v>
      </c>
      <c r="E9" s="1">
        <v>7.19941394492087</v>
      </c>
      <c r="F9" s="1">
        <v>2.19853630730652</v>
      </c>
      <c r="G9" s="1">
        <v>13.3588269464373</v>
      </c>
      <c r="H9" s="1">
        <v>14.6810862867452</v>
      </c>
    </row>
    <row r="10">
      <c r="A10" s="1" t="s">
        <v>22</v>
      </c>
      <c r="B10" s="1">
        <v>0.528096436194323</v>
      </c>
      <c r="C10" s="1">
        <v>0.293437676023622</v>
      </c>
      <c r="D10" s="1">
        <v>0.297568565125194</v>
      </c>
      <c r="E10" s="1">
        <v>7.91261002813733</v>
      </c>
      <c r="F10" s="1">
        <v>1.01393630644427</v>
      </c>
      <c r="G10" s="1">
        <v>14.7605103099961</v>
      </c>
      <c r="H10" s="1">
        <v>14.0973860570453</v>
      </c>
    </row>
    <row r="11">
      <c r="A11" s="1" t="s">
        <v>23</v>
      </c>
      <c r="B11" s="1">
        <v>1.48572566550443</v>
      </c>
      <c r="C11" s="1">
        <v>0.420998631687965</v>
      </c>
      <c r="D11" s="1">
        <v>0.84377661887184</v>
      </c>
      <c r="E11" s="1">
        <v>7.10829250242687</v>
      </c>
      <c r="F11" s="1">
        <v>2.04133667978073</v>
      </c>
      <c r="G11" s="1">
        <v>13.3173804809651</v>
      </c>
      <c r="H11" s="1">
        <v>16.4657006399107</v>
      </c>
    </row>
    <row r="12">
      <c r="A12" s="1" t="s">
        <v>24</v>
      </c>
      <c r="B12" s="1">
        <v>0.621875771974138</v>
      </c>
      <c r="C12" s="1">
        <v>0.235634380032405</v>
      </c>
      <c r="D12" s="1">
        <v>0.243791383058682</v>
      </c>
      <c r="E12" s="1">
        <v>8.36925306182688</v>
      </c>
      <c r="F12" s="1">
        <v>2.28463250201368</v>
      </c>
      <c r="G12" s="1">
        <v>15.0494071144285</v>
      </c>
      <c r="H12" s="1">
        <v>16.3658685645802</v>
      </c>
    </row>
    <row r="13">
      <c r="A13" s="1" t="s">
        <v>25</v>
      </c>
      <c r="B13" s="1">
        <v>0.987373147104688</v>
      </c>
      <c r="C13" s="1">
        <v>0.350560077082187</v>
      </c>
      <c r="D13" s="1">
        <v>0.0495944530879888</v>
      </c>
      <c r="E13" s="1">
        <v>9.55274051623286</v>
      </c>
      <c r="F13" s="1">
        <v>1.8209518575728</v>
      </c>
      <c r="G13" s="1">
        <v>17.0295270899184</v>
      </c>
      <c r="H13" s="1">
        <v>20.9355102012479</v>
      </c>
    </row>
    <row r="14">
      <c r="A14" s="1" t="s">
        <v>26</v>
      </c>
      <c r="B14" s="1">
        <v>0.413218893684272</v>
      </c>
      <c r="C14" s="1">
        <v>0.157712481421065</v>
      </c>
      <c r="D14" s="1">
        <v>0.0351570251618022</v>
      </c>
      <c r="E14" s="1">
        <v>9.46015700244787</v>
      </c>
      <c r="F14" s="1">
        <v>2.76092117016711</v>
      </c>
      <c r="G14" s="1">
        <v>17.9705678252639</v>
      </c>
      <c r="H14" s="1">
        <v>20.3960478190016</v>
      </c>
    </row>
    <row r="15">
      <c r="A15" s="1" t="s">
        <v>27</v>
      </c>
      <c r="B15" s="1">
        <v>0.372397776356346</v>
      </c>
      <c r="C15" s="1">
        <v>0.119946217882956</v>
      </c>
      <c r="D15" s="1">
        <v>0.19936588951964</v>
      </c>
      <c r="E15" s="1">
        <v>5.84580875932733</v>
      </c>
      <c r="F15" s="1">
        <v>0.753937502487667</v>
      </c>
      <c r="G15" s="1">
        <v>10.5458404011273</v>
      </c>
      <c r="H15" s="1">
        <v>10.3208552862633</v>
      </c>
    </row>
    <row r="16">
      <c r="A16" s="1" t="s">
        <v>28</v>
      </c>
      <c r="B16" s="1">
        <v>0.566962185716689</v>
      </c>
      <c r="C16" s="1">
        <v>0.232747202149075</v>
      </c>
      <c r="D16" s="1">
        <v>0.038901104483765</v>
      </c>
      <c r="E16" s="1">
        <v>3.18271529478305</v>
      </c>
      <c r="F16" s="1">
        <v>0.818038411171242</v>
      </c>
      <c r="G16" s="1">
        <v>4.99143105943003</v>
      </c>
      <c r="H16" s="1">
        <v>7.33328300692182</v>
      </c>
    </row>
    <row r="17">
      <c r="A17" s="1" t="s">
        <v>29</v>
      </c>
      <c r="B17" s="1">
        <v>0.503827489881874</v>
      </c>
      <c r="C17" s="1">
        <v>0.220234884397218</v>
      </c>
      <c r="D17" s="1">
        <v>0.117473150410841</v>
      </c>
      <c r="E17" s="1">
        <v>3.02750377592134</v>
      </c>
      <c r="F17" s="1">
        <v>0.842662415344839</v>
      </c>
      <c r="G17" s="1">
        <v>4.63984247361588</v>
      </c>
      <c r="H17" s="1">
        <v>6.77123747587028</v>
      </c>
    </row>
    <row r="18">
      <c r="A18" s="1" t="s">
        <v>30</v>
      </c>
      <c r="B18" s="1">
        <v>1.12403191302375</v>
      </c>
      <c r="C18" s="1">
        <v>0.438066788126546</v>
      </c>
      <c r="D18" s="1">
        <v>0.280782522184083</v>
      </c>
      <c r="E18" s="1">
        <v>3.29896542831037</v>
      </c>
      <c r="F18" s="1">
        <v>0.720841979621475</v>
      </c>
      <c r="G18" s="1">
        <v>5.30228999355059</v>
      </c>
      <c r="H18" s="1">
        <v>7.44416127309894</v>
      </c>
    </row>
    <row r="19">
      <c r="A19" s="1" t="s">
        <v>31</v>
      </c>
      <c r="B19" s="1">
        <v>1.26735142926301</v>
      </c>
      <c r="C19" s="1">
        <v>0.51097530852363</v>
      </c>
      <c r="D19" s="1">
        <v>0.166967267084289</v>
      </c>
      <c r="E19" s="1">
        <v>3.59934929115036</v>
      </c>
      <c r="F19" s="1">
        <v>0.838328374815805</v>
      </c>
      <c r="G19" s="1">
        <v>6.10349908573335</v>
      </c>
      <c r="H19" s="1">
        <v>8.34990110896281</v>
      </c>
    </row>
    <row r="20">
      <c r="A20" s="1" t="s">
        <v>32</v>
      </c>
      <c r="B20" s="1">
        <v>0.842611779693012</v>
      </c>
      <c r="C20" s="1">
        <v>0.250632436035415</v>
      </c>
      <c r="D20" s="1">
        <v>0.158873717785089</v>
      </c>
      <c r="E20" s="1">
        <v>3.86702861699681</v>
      </c>
      <c r="F20" s="1">
        <v>1.05369078663602</v>
      </c>
      <c r="G20" s="1">
        <v>6.04862739800731</v>
      </c>
      <c r="H20" s="1">
        <v>8.21129287204543</v>
      </c>
    </row>
    <row r="21">
      <c r="A21" s="1" t="s">
        <v>33</v>
      </c>
      <c r="B21" s="1">
        <v>1.02876335097808</v>
      </c>
      <c r="C21" s="1">
        <v>0.337525457555408</v>
      </c>
      <c r="D21" s="1">
        <v>0.156794332946301</v>
      </c>
      <c r="E21" s="1">
        <v>3.57898612719352</v>
      </c>
      <c r="F21" s="1">
        <v>1.15103579310889</v>
      </c>
      <c r="G21" s="1">
        <v>5.81463942433144</v>
      </c>
      <c r="H21" s="1">
        <v>9.10026177532169</v>
      </c>
    </row>
    <row r="22">
      <c r="A22" s="1" t="s">
        <v>34</v>
      </c>
      <c r="B22" s="1">
        <v>4.10042638937915</v>
      </c>
      <c r="C22" s="1">
        <v>1.43710600318203</v>
      </c>
      <c r="D22" s="1">
        <v>2.7928780190169</v>
      </c>
      <c r="E22" s="1">
        <v>3.72795554045866</v>
      </c>
      <c r="F22" s="1">
        <v>1.43132799814336</v>
      </c>
      <c r="G22" s="1">
        <v>5.96156328169303</v>
      </c>
      <c r="H22" s="1">
        <v>8.04161749110086</v>
      </c>
    </row>
    <row r="23">
      <c r="A23" s="1" t="s">
        <v>35</v>
      </c>
      <c r="B23" s="1">
        <v>3.71189256874823</v>
      </c>
      <c r="C23" s="1">
        <v>1.5163151525092</v>
      </c>
      <c r="D23" s="1">
        <v>1.59262792016131</v>
      </c>
      <c r="E23" s="1">
        <v>3.5949686757639</v>
      </c>
      <c r="F23" s="1">
        <v>1.1751921402793</v>
      </c>
      <c r="G23" s="1">
        <v>5.75165036045011</v>
      </c>
      <c r="H23" s="1">
        <v>7.91751775677325</v>
      </c>
    </row>
    <row r="24">
      <c r="A24" s="1" t="s">
        <v>36</v>
      </c>
      <c r="B24" s="1">
        <v>3.68418391212467</v>
      </c>
      <c r="C24" s="1">
        <v>2.03718495093484</v>
      </c>
      <c r="D24" s="1">
        <v>0.252744499110219</v>
      </c>
      <c r="E24" s="1">
        <v>3.80498307837173</v>
      </c>
      <c r="F24" s="1">
        <v>1.27973383686925</v>
      </c>
      <c r="G24" s="1">
        <v>6.0143334646791</v>
      </c>
      <c r="H24" s="1">
        <v>8.50540314747966</v>
      </c>
    </row>
  </sheetData>
  <drawing r:id="rId1"/>
</worksheet>
</file>