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XMetrics" sheetId="1" r:id="rId3"/>
  </sheets>
  <definedNames/>
  <calcPr/>
</workbook>
</file>

<file path=xl/sharedStrings.xml><?xml version="1.0" encoding="utf-8"?>
<sst xmlns="http://schemas.openxmlformats.org/spreadsheetml/2006/main" count="40" uniqueCount="40">
  <si>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</si>
  <si>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</si>
  <si>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</si>
  <si>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</si>
  <si>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</si>
  <si>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</si>
  <si>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</si>
  <si>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BIBF06_20</t>
  </si>
  <si>
    <t>HM-CM</t>
  </si>
  <si>
    <t>BIBF06_5</t>
  </si>
  <si>
    <t>HD-CD</t>
  </si>
  <si>
    <t>BIBF07_20</t>
  </si>
  <si>
    <t>BIBF07_21</t>
  </si>
  <si>
    <t>BIBF07_4</t>
  </si>
  <si>
    <t>BIBF07_5</t>
  </si>
  <si>
    <t>BIBF_01_10</t>
  </si>
  <si>
    <t>BIBF_01_16</t>
  </si>
  <si>
    <t>BIBF_01_17</t>
  </si>
  <si>
    <t>BIBF_01_22</t>
  </si>
  <si>
    <t>BIBF_01_24</t>
  </si>
  <si>
    <t>BIBF_01_5</t>
  </si>
  <si>
    <t>BIBF_01_6</t>
  </si>
  <si>
    <t>BIBF_03_20</t>
  </si>
  <si>
    <t>BIBF_03_21</t>
  </si>
  <si>
    <t>BIBF_03_4</t>
  </si>
  <si>
    <t>BIBF_03_6</t>
  </si>
  <si>
    <t>BIBF_04_1</t>
  </si>
  <si>
    <t>BIBF_04_16</t>
  </si>
  <si>
    <t>BIBF_04_2</t>
  </si>
  <si>
    <t>BIBF_04_24</t>
  </si>
  <si>
    <t>BIBF_04_8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</si>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</sst>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EXMetrics!$D$1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EXMetrics!$B$2:$B$1000</c:f>
            </c:numRef>
          </c:xVal>
          <c:yVal>
            <c:numRef>
              <c:f>EXMetrics!$D$2:$D$1000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0055076"/>
        <c:axId val="816737504"/>
      </c:scatterChart>
      <c:valAx>
        <c:axId val="144005507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816737504"/>
      </c:valAx>
      <c:valAx>
        <c:axId val="81673750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44005507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EXMetrics!$C$2:$C$1000</c:f>
            </c:numRef>
          </c:xVal>
          <c:yVal>
            <c:numRef>
              <c:f>EXMetrics!$E$2:$E$1000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4770416"/>
        <c:axId val="1778250772"/>
      </c:scatterChart>
      <c:valAx>
        <c:axId val="122477041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778250772"/>
      </c:valAx>
      <c:valAx>
        <c:axId val="177825077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22477041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57150</xdr:colOff>
      <xdr:row>7</xdr:row>
      <xdr:rowOff>38100</xdr:rowOff>
    </xdr:from>
    <xdr:ext cx="4524375" cy="279082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6</xdr:col>
      <xdr:colOff>57150</xdr:colOff>
      <xdr:row>21</xdr:row>
      <xdr:rowOff>142875</xdr:rowOff>
    </xdr:from>
    <xdr:ext cx="4524375" cy="279082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71"/>
    <col customWidth="1" min="3" max="3" width="25.0"/>
    <col customWidth="1" min="4" max="4" width="28.71"/>
    <col customWidth="1" min="5" max="5" width="26.57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1.38707782855886</v>
      </c>
      <c r="C2" s="1">
        <v>1.10529158931034</v>
      </c>
      <c r="D2" s="1">
        <v>3.88882373287123</v>
      </c>
      <c r="E2" s="1">
        <v>0.928241758192971</v>
      </c>
      <c r="J2" s="2" t="s">
        <v>8</v>
      </c>
      <c r="K2" s="3">
        <f>CORREL(B:B,D:D)</f>
        <v>0.08235665817</v>
      </c>
      <c r="L2" s="3">
        <f>_xlfn.T.TEST(B:B,D:D,2,1)</f>
        <v>0.0000001250943459</v>
      </c>
    </row>
    <row r="3">
      <c r="A3" s="1" t="s">
        <v>9</v>
      </c>
      <c r="B3" s="1">
        <v>0.568872472474304</v>
      </c>
      <c r="C3" s="1">
        <v>0.465040832377702</v>
      </c>
      <c r="D3" s="1">
        <v>2.3287079201245</v>
      </c>
      <c r="E3" s="1">
        <v>0.867917462514249</v>
      </c>
      <c r="J3" s="2" t="s">
        <v>10</v>
      </c>
      <c r="K3" s="3">
        <f>CORREL(C:C,E:E)</f>
        <v>0.4178581446</v>
      </c>
      <c r="L3" s="3">
        <f>_xlfn.T.TEST(C:C,E:E,2,1)</f>
        <v>0.0000002477547061</v>
      </c>
    </row>
    <row r="4">
      <c r="A4" s="1" t="s">
        <v>11</v>
      </c>
      <c r="B4" s="1">
        <v>1.7305989334276</v>
      </c>
      <c r="C4" s="1">
        <v>1.23831055830881</v>
      </c>
      <c r="D4" s="1">
        <v>4.73034301551312</v>
      </c>
      <c r="E4" s="1">
        <v>1.84130102558187</v>
      </c>
    </row>
    <row r="5">
      <c r="A5" s="1" t="s">
        <v>12</v>
      </c>
      <c r="B5" s="1">
        <v>0.703076413752847</v>
      </c>
      <c r="C5" s="1">
        <v>0.621409294217679</v>
      </c>
      <c r="D5" s="1">
        <v>3.13218032495437</v>
      </c>
      <c r="E5" s="1">
        <v>1.11463069915423</v>
      </c>
    </row>
    <row r="6">
      <c r="A6" s="1" t="s">
        <v>13</v>
      </c>
      <c r="B6" s="1">
        <v>4.1329463926155</v>
      </c>
      <c r="C6" s="1">
        <v>0.932285753046829</v>
      </c>
      <c r="D6" s="1">
        <v>5.95539216795091</v>
      </c>
      <c r="E6" s="1">
        <v>2.23236788179881</v>
      </c>
    </row>
    <row r="7">
      <c r="A7" s="1" t="s">
        <v>14</v>
      </c>
      <c r="B7" s="1">
        <v>0.612670672348862</v>
      </c>
      <c r="C7" s="1">
        <v>0.360725117714533</v>
      </c>
      <c r="D7" s="1">
        <v>5.33493331903133</v>
      </c>
      <c r="E7" s="1">
        <v>1.05961007539292</v>
      </c>
    </row>
    <row r="8">
      <c r="A8" s="1" t="s">
        <v>15</v>
      </c>
      <c r="B8" s="1">
        <v>5.23052345562478</v>
      </c>
      <c r="C8" s="1">
        <v>1.50870065986906</v>
      </c>
      <c r="D8" s="1">
        <v>6.54249484468639</v>
      </c>
      <c r="E8" s="1">
        <v>3.67173036016607</v>
      </c>
    </row>
    <row r="9">
      <c r="A9" s="1" t="s">
        <v>16</v>
      </c>
      <c r="B9" s="1">
        <v>4.59584877137327</v>
      </c>
      <c r="C9" s="1">
        <v>2.90682779810328</v>
      </c>
      <c r="D9" s="1">
        <v>9.886643127059</v>
      </c>
      <c r="E9" s="1">
        <v>4.46862248846906</v>
      </c>
    </row>
    <row r="10">
      <c r="A10" s="1" t="s">
        <v>17</v>
      </c>
      <c r="B10" s="1">
        <v>3.96148923487969</v>
      </c>
      <c r="C10" s="1">
        <v>2.99732298533758</v>
      </c>
      <c r="D10" s="1">
        <v>11.9829457663614</v>
      </c>
      <c r="E10" s="1">
        <v>3.25672984017831</v>
      </c>
    </row>
    <row r="11">
      <c r="A11" s="1" t="s">
        <v>18</v>
      </c>
      <c r="B11" s="1">
        <v>0.294799406660705</v>
      </c>
      <c r="C11" s="1">
        <v>0.294799406660705</v>
      </c>
      <c r="D11" s="1">
        <v>22.1305645557048</v>
      </c>
      <c r="E11" s="1">
        <v>5.27737851237653</v>
      </c>
    </row>
    <row r="12">
      <c r="A12" s="1" t="s">
        <v>19</v>
      </c>
      <c r="B12" s="1">
        <v>1.18493576042616</v>
      </c>
      <c r="C12" s="1">
        <v>0.778609399756404</v>
      </c>
      <c r="D12" s="1">
        <v>12.2803833344532</v>
      </c>
      <c r="E12" s="1">
        <v>4.55272446660246</v>
      </c>
    </row>
    <row r="13">
      <c r="A13" s="1" t="s">
        <v>20</v>
      </c>
      <c r="B13" s="1">
        <v>3.18424770294396</v>
      </c>
      <c r="C13" s="1">
        <v>0.82135102273482</v>
      </c>
      <c r="D13" s="1">
        <v>4.72888603881076</v>
      </c>
      <c r="E13" s="1">
        <v>2.21110462573812</v>
      </c>
    </row>
    <row r="14">
      <c r="A14" s="1" t="s">
        <v>21</v>
      </c>
      <c r="B14" s="1">
        <v>0.447920327518358</v>
      </c>
      <c r="C14" s="1">
        <v>0.389096798106594</v>
      </c>
      <c r="D14" s="1">
        <v>5.37844078865324</v>
      </c>
      <c r="E14" s="1">
        <v>1.65304123619821</v>
      </c>
    </row>
    <row r="15">
      <c r="A15" s="1" t="s">
        <v>22</v>
      </c>
      <c r="B15" s="1">
        <v>0.420856837284567</v>
      </c>
      <c r="C15" s="1">
        <v>0.420856837284567</v>
      </c>
      <c r="D15" s="1">
        <v>7.53045526202728</v>
      </c>
      <c r="E15" s="1">
        <v>2.27501640888781</v>
      </c>
    </row>
    <row r="16">
      <c r="A16" s="1" t="s">
        <v>23</v>
      </c>
      <c r="B16" s="1">
        <v>1.13715429575592</v>
      </c>
      <c r="C16" s="1">
        <v>1.13715429575592</v>
      </c>
      <c r="D16" s="1">
        <v>9.06508319059424</v>
      </c>
      <c r="E16" s="1">
        <v>1.85872147315357</v>
      </c>
    </row>
    <row r="17">
      <c r="A17" s="1" t="s">
        <v>24</v>
      </c>
      <c r="B17" s="1">
        <v>0.75565879845341</v>
      </c>
      <c r="C17" s="1">
        <v>0.644981100571373</v>
      </c>
      <c r="D17" s="1">
        <v>10.9614470835129</v>
      </c>
      <c r="E17" s="1">
        <v>1.93235380767765</v>
      </c>
    </row>
    <row r="18">
      <c r="A18" s="1" t="s">
        <v>25</v>
      </c>
      <c r="B18" s="1">
        <v>0.177082273217533</v>
      </c>
      <c r="C18" s="1">
        <v>0.177082273217533</v>
      </c>
      <c r="D18" s="1">
        <v>3.53499236015867</v>
      </c>
      <c r="E18" s="1">
        <v>0.93148410671765</v>
      </c>
    </row>
    <row r="19">
      <c r="A19" s="1" t="s">
        <v>26</v>
      </c>
      <c r="B19" s="1">
        <v>1.35952873216133</v>
      </c>
      <c r="C19" s="1">
        <v>0.817202587614694</v>
      </c>
      <c r="D19" s="1">
        <v>16.0432866150676</v>
      </c>
      <c r="E19" s="1">
        <v>3.81446890279375</v>
      </c>
    </row>
    <row r="20">
      <c r="A20" s="1" t="s">
        <v>27</v>
      </c>
      <c r="B20" s="1">
        <v>1.73081626842556</v>
      </c>
      <c r="C20" s="1">
        <v>0.665512264646162</v>
      </c>
      <c r="D20" s="1">
        <v>6.25071067134719</v>
      </c>
      <c r="E20" s="1">
        <v>1.94028500029066</v>
      </c>
    </row>
    <row r="21">
      <c r="A21" s="1" t="s">
        <v>28</v>
      </c>
      <c r="B21" s="1">
        <v>0.962527048717228</v>
      </c>
      <c r="C21" s="1">
        <v>0.389838479400935</v>
      </c>
      <c r="D21" s="1">
        <v>4.13767759610239</v>
      </c>
      <c r="E21" s="1">
        <v>0.96388351180993</v>
      </c>
    </row>
    <row r="22">
      <c r="A22" s="1" t="s">
        <v>29</v>
      </c>
      <c r="B22" s="1">
        <v>0.970142500145331</v>
      </c>
      <c r="C22" s="1">
        <v>0.970142500145331</v>
      </c>
      <c r="D22" s="1">
        <v>2.47972566424477</v>
      </c>
      <c r="E22" s="1">
        <v>1.0604562574894</v>
      </c>
    </row>
    <row r="23">
      <c r="A23" s="1" t="s">
        <v>30</v>
      </c>
      <c r="B23" s="1">
        <v>1.75</v>
      </c>
      <c r="C23" s="1">
        <v>1.75</v>
      </c>
      <c r="D23" s="1">
        <v>8.82566349623341</v>
      </c>
      <c r="E23" s="1">
        <v>3.50891721190454</v>
      </c>
    </row>
    <row r="24">
      <c r="A24" s="1" t="s">
        <v>31</v>
      </c>
      <c r="B24" s="1">
        <v>0.535163657018431</v>
      </c>
      <c r="C24" s="1">
        <v>0.455188485761118</v>
      </c>
      <c r="D24" s="1">
        <v>3.6810286638965</v>
      </c>
      <c r="E24" s="1">
        <v>1.3841548718242</v>
      </c>
    </row>
    <row r="25">
      <c r="A25" s="1" t="s">
        <v>32</v>
      </c>
      <c r="B25" s="1">
        <v>1.01692292431065</v>
      </c>
      <c r="C25" s="1">
        <v>0.557496472786737</v>
      </c>
      <c r="D25" s="1">
        <v>10.0255088081732</v>
      </c>
      <c r="E25" s="1">
        <v>3.23250806470854</v>
      </c>
    </row>
    <row r="26">
      <c r="A26" s="1" t="s">
        <v>33</v>
      </c>
      <c r="B26" s="1">
        <v>0.444273018242876</v>
      </c>
      <c r="C26" s="1">
        <v>0.444273018242876</v>
      </c>
      <c r="D26" s="1">
        <v>4.22003419829246</v>
      </c>
      <c r="E26" s="1">
        <v>1.70441131757285</v>
      </c>
    </row>
    <row r="27">
      <c r="A27" s="1" t="s">
        <v>34</v>
      </c>
      <c r="B27" s="1">
        <v>2.08691750836763</v>
      </c>
      <c r="C27" s="1">
        <v>1.04282675406127</v>
      </c>
      <c r="D27" s="1">
        <v>5.2597238901709</v>
      </c>
      <c r="E27" s="1">
        <v>2.57323459778144</v>
      </c>
    </row>
    <row r="28">
      <c r="A28" s="1" t="s">
        <v>35</v>
      </c>
      <c r="B28" s="1">
        <v>1.43920199984504</v>
      </c>
      <c r="C28" s="1">
        <v>0.948441475687007</v>
      </c>
      <c r="D28" s="1">
        <v>6.27941445632486</v>
      </c>
      <c r="E28" s="1">
        <v>2.9673900154324</v>
      </c>
    </row>
    <row r="29">
      <c r="A29" s="1" t="s">
        <v>36</v>
      </c>
      <c r="B29" s="1">
        <v>0.537401314945146</v>
      </c>
      <c r="C29" s="1">
        <v>0.515067973764931</v>
      </c>
      <c r="D29" s="1">
        <v>3.05811332960617</v>
      </c>
      <c r="E29" s="1">
        <v>1.03339993528397</v>
      </c>
    </row>
    <row r="30">
      <c r="A30" s="1" t="s">
        <v>37</v>
      </c>
      <c r="B30" s="1">
        <v>2.35674627034424</v>
      </c>
      <c r="C30" s="1">
        <v>1.41556341374607</v>
      </c>
      <c r="D30" s="1">
        <v>5.69621936355904</v>
      </c>
      <c r="E30" s="1">
        <v>2.14975967509827</v>
      </c>
    </row>
    <row r="31">
      <c r="A31" s="1" t="s">
        <v>38</v>
      </c>
      <c r="B31" s="1">
        <v>1.67022038823357</v>
      </c>
      <c r="C31" s="1">
        <v>1.27884152513424</v>
      </c>
      <c r="D31" s="1">
        <v>5.3654483558363</v>
      </c>
      <c r="E31" s="1">
        <v>2.04056363271882</v>
      </c>
    </row>
    <row r="32">
      <c r="A32" s="1" t="s">
        <v>39</v>
      </c>
      <c r="B32" s="1">
        <v>3.25254741802361</v>
      </c>
      <c r="C32" s="1">
        <v>2.41861090254074</v>
      </c>
      <c r="D32" s="1">
        <v>8.04467862900827</v>
      </c>
      <c r="E32" s="1">
        <v>2.78909088878315</v>
      </c>
    </row>
  </sheetData>
  <drawing r:id="rId1"/>
</worksheet>
</file>