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NewAllControls50_Mim_ExtRig" sheetId="1" r:id="rId3"/>
  </sheets>
  <definedNames/>
  <calcPr/>
</workbook>
</file>

<file path=xl/sharedStrings.xml><?xml version="1.0" encoding="utf-8"?>
<sst xmlns="http://schemas.openxmlformats.org/spreadsheetml/2006/main" count="61" uniqueCount="61">
  <si>
    <t>CellType</t>
  </si>
  <si>
    <t>HumanAnnotatedMovements</t>
  </si>
  <si>
    <t>HumanAnnotatedDistances</t>
  </si>
  <si>
    <t>HumanAnnotatedNormAngles</t>
  </si>
  <si>
    <t>ComputerAnnotatedMovements</t>
  </si>
  <si>
    <t>ComputerAnnotatedDistances</t>
  </si>
  <si>
    <t>ComputerAnnotatedNormAngles</t>
  </si>
  <si>
    <t>ComputerAnnotatedNormAnglesWithFreq</t>
  </si>
  <si>
    <t>Correlation</t>
  </si>
  <si>
    <t>T-test</t>
  </si>
  <si>
    <t>BIBF06_22</t>
  </si>
  <si>
    <t>HM-CM</t>
  </si>
  <si>
    <t>BIBF07_22</t>
  </si>
  <si>
    <t>HD-CD</t>
  </si>
  <si>
    <t>FAKinh01_4</t>
  </si>
  <si>
    <t>HA-CA</t>
  </si>
  <si>
    <t>FAKinh171010_9</t>
  </si>
  <si>
    <t>HA-CAF</t>
  </si>
  <si>
    <t>cldn4_02_19</t>
  </si>
  <si>
    <t>cldn4_02_21</t>
  </si>
  <si>
    <t>cldn4_04_16</t>
  </si>
  <si>
    <t>cldn4_04_18</t>
  </si>
  <si>
    <t>cldn4_04_19</t>
  </si>
  <si>
    <t>cldn4_04_20</t>
  </si>
  <si>
    <t>cldn4_04_21</t>
  </si>
  <si>
    <t>melanoma_GF05_23</t>
  </si>
  <si>
    <t>meso07_3</t>
  </si>
  <si>
    <t>meso08_19</t>
  </si>
  <si>
    <t>mesoth05_7</t>
  </si>
  <si>
    <t>np3itg_11</t>
  </si>
  <si>
    <t>np3itg_12</t>
  </si>
  <si>
    <t>np3itg_7</t>
  </si>
  <si>
    <t>np3itg_8</t>
  </si>
  <si>
    <t>ovsz01_11</t>
  </si>
  <si>
    <t>ovsz01_12</t>
  </si>
  <si>
    <t>ovsz01_7</t>
  </si>
  <si>
    <t>pusi10_18</t>
  </si>
  <si>
    <t>sejtek02_1</t>
  </si>
  <si>
    <t>sejtek02_2</t>
  </si>
  <si>
    <t>sejtek02_22</t>
  </si>
  <si>
    <t>sejtek02_8</t>
  </si>
  <si>
    <t>sejtek02_9</t>
  </si>
  <si>
    <t>sejtek03_12</t>
  </si>
  <si>
    <t>sejtek03_15</t>
  </si>
  <si>
    <t>sejtek03_17</t>
  </si>
  <si>
    <t>sejtek08_12</t>
  </si>
  <si>
    <t>sejtek20_16</t>
  </si>
  <si>
    <t>sejtek20_17</t>
  </si>
  <si>
    <t>sejtek25_11</t>
  </si>
  <si>
    <t>sejtek25_12</t>
  </si>
  <si>
    <t>vmc01_13</t>
  </si>
  <si>
    <t>vmc01_15</t>
  </si>
  <si>
    <t>vmc01_21</t>
  </si>
  <si>
    <t>vmc01_6</t>
  </si>
  <si>
    <t>vmc03_24</t>
  </si>
  <si>
    <t>zn02_8</t>
  </si>
  <si>
    <t>zn02_9</t>
  </si>
  <si>
    <t>zometa02_22</t>
  </si>
  <si>
    <t>zometa13_16</t>
  </si>
  <si>
    <t>zometa14_7</t>
  </si>
  <si>
    <t>zometa14_8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</si>
</sst>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/>
    <font>
      <name val="Arial"/>
    </font>
    <font>
      <sz val="11.0"/>
      <color rgb="FF000000"/>
      <name val="Inconsolata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vertical="bottom"/>
    </xf>
    <xf borderId="0" fillId="2" fontId="3" numFmtId="0" xfId="0" applyAlignment="1" applyFill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26.57"/>
    <col customWidth="1" min="3" max="3" width="24.57"/>
    <col customWidth="1" min="4" max="4" width="27.14"/>
    <col customWidth="1" min="5" max="5" width="28.57"/>
    <col customWidth="1" min="6" max="6" width="27.29"/>
    <col customWidth="1" min="7" max="7" width="30.0"/>
    <col customWidth="1" min="8" max="8" width="36.43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J1" s="2"/>
      <c r="K1" s="2" t="s">
        <v>8</v>
      </c>
      <c r="L1" s="2" t="s">
        <v>9</v>
      </c>
    </row>
    <row r="2">
      <c r="A2" s="1" t="s">
        <v>10</v>
      </c>
      <c r="B2" s="1">
        <v>4.03259955648756</v>
      </c>
      <c r="C2" s="1">
        <v>1.55388909949955</v>
      </c>
      <c r="D2" s="1">
        <v>3.22474986028977</v>
      </c>
      <c r="E2" s="1">
        <v>2.76104311560496</v>
      </c>
      <c r="F2" s="1">
        <v>0.657067727161513</v>
      </c>
      <c r="G2" s="1">
        <v>4.5140980557964</v>
      </c>
      <c r="H2" s="1">
        <v>6.5430251406703</v>
      </c>
      <c r="J2" s="2" t="s">
        <v>11</v>
      </c>
      <c r="K2" s="3">
        <f>CORREL(B:B,E:E)</f>
        <v>0.6539177188</v>
      </c>
      <c r="L2" s="3">
        <f>_xlfn.T.TEST(B:B,E:E,2,1)</f>
        <v>0.1225904178</v>
      </c>
    </row>
    <row r="3">
      <c r="A3" s="1" t="s">
        <v>12</v>
      </c>
      <c r="B3" s="1">
        <v>4.02886917969346</v>
      </c>
      <c r="C3" s="1">
        <v>2.00707930188724</v>
      </c>
      <c r="D3" s="1">
        <v>1.5875720395265</v>
      </c>
      <c r="E3" s="1">
        <v>3.00960701988682</v>
      </c>
      <c r="F3" s="1">
        <v>0.413339907641041</v>
      </c>
      <c r="G3" s="1">
        <v>4.82905514329448</v>
      </c>
      <c r="H3" s="1">
        <v>5.92139218606526</v>
      </c>
      <c r="J3" s="2" t="s">
        <v>13</v>
      </c>
      <c r="K3" s="3">
        <f>CORREL(C:C,F:F)</f>
        <v>0.8797516735</v>
      </c>
      <c r="L3" s="3">
        <f>_xlfn.T.TEST(C:C,F:F,2,1)</f>
        <v>0.000007280530703</v>
      </c>
    </row>
    <row r="4">
      <c r="A4" s="1" t="s">
        <v>14</v>
      </c>
      <c r="B4" s="1">
        <v>2.87001931846021</v>
      </c>
      <c r="C4" s="1">
        <v>1.2521339427226</v>
      </c>
      <c r="D4" s="1">
        <v>1.01755305501409</v>
      </c>
      <c r="E4" s="1">
        <v>5.0032259907347</v>
      </c>
      <c r="F4" s="1">
        <v>0.595212164880103</v>
      </c>
      <c r="G4" s="1">
        <v>9.75919708294761</v>
      </c>
      <c r="H4" s="1">
        <v>13.1074754852347</v>
      </c>
      <c r="J4" s="2" t="s">
        <v>15</v>
      </c>
      <c r="K4" s="3">
        <f>CORREL(D:D,G:G)</f>
        <v>0.4802790536</v>
      </c>
      <c r="L4" s="3">
        <f>_xlfn.T.TEST(D:D,G:G,2,1)</f>
        <v>0.00000003065835173</v>
      </c>
    </row>
    <row r="5">
      <c r="A5" s="1" t="s">
        <v>16</v>
      </c>
      <c r="B5" s="1">
        <v>16.3541882550105</v>
      </c>
      <c r="C5" s="1">
        <v>9.39746430798816</v>
      </c>
      <c r="D5" s="1">
        <v>16.2867656457005</v>
      </c>
      <c r="E5" s="1">
        <v>12.3646401699521</v>
      </c>
      <c r="F5" s="1">
        <v>8.65953619789097</v>
      </c>
      <c r="G5" s="1">
        <v>12.0018680402483</v>
      </c>
      <c r="H5" s="1">
        <v>15.69758418473</v>
      </c>
      <c r="J5" s="2" t="s">
        <v>17</v>
      </c>
      <c r="K5" s="3">
        <f>CORREL(D:D,H:H)</f>
        <v>0.4322914681</v>
      </c>
      <c r="L5" s="3">
        <f>_xlfn.T.TEST(D:D,H:H,2,1)</f>
        <v>0</v>
      </c>
    </row>
    <row r="6">
      <c r="A6" s="1" t="s">
        <v>18</v>
      </c>
      <c r="B6" s="1">
        <v>4.32617075202375</v>
      </c>
      <c r="C6" s="1">
        <v>0.961999224623551</v>
      </c>
      <c r="D6" s="1">
        <v>2.92974523410157</v>
      </c>
      <c r="E6" s="1">
        <v>4.11004852721008</v>
      </c>
      <c r="F6" s="1">
        <v>0.348326930132139</v>
      </c>
      <c r="G6" s="1">
        <v>7.25934112761818</v>
      </c>
      <c r="H6" s="1">
        <v>14.2404491693276</v>
      </c>
    </row>
    <row r="7">
      <c r="A7" s="1" t="s">
        <v>19</v>
      </c>
      <c r="B7" s="1">
        <v>5.52225913319</v>
      </c>
      <c r="C7" s="1">
        <v>0.874127345838137</v>
      </c>
      <c r="D7" s="1">
        <v>4.8354293510189</v>
      </c>
      <c r="E7" s="1">
        <v>4.90586337958446</v>
      </c>
      <c r="F7" s="1">
        <v>0.390491137894352</v>
      </c>
      <c r="G7" s="1">
        <v>8.39304203808785</v>
      </c>
      <c r="H7" s="1">
        <v>13.6663865758417</v>
      </c>
    </row>
    <row r="8">
      <c r="A8" s="1" t="s">
        <v>20</v>
      </c>
      <c r="B8" s="1">
        <v>4.36246975529883</v>
      </c>
      <c r="C8" s="1">
        <v>1.10864587759973</v>
      </c>
      <c r="D8" s="1">
        <v>2.34101815678915</v>
      </c>
      <c r="E8" s="1">
        <v>2.49125685225274</v>
      </c>
      <c r="F8" s="1">
        <v>0.372179505289993</v>
      </c>
      <c r="G8" s="1">
        <v>3.67451754916975</v>
      </c>
      <c r="H8" s="1">
        <v>7.67467286655807</v>
      </c>
    </row>
    <row r="9">
      <c r="A9" s="1" t="s">
        <v>21</v>
      </c>
      <c r="B9" s="1">
        <v>4.57295870144513</v>
      </c>
      <c r="C9" s="1">
        <v>1.25704873385113</v>
      </c>
      <c r="D9" s="1">
        <v>3.40439071630669</v>
      </c>
      <c r="E9" s="1">
        <v>3.81400865625973</v>
      </c>
      <c r="F9" s="1">
        <v>0.510692043051163</v>
      </c>
      <c r="G9" s="1">
        <v>6.7720791204764</v>
      </c>
      <c r="H9" s="1">
        <v>12.4535344561634</v>
      </c>
    </row>
    <row r="10">
      <c r="A10" s="1" t="s">
        <v>22</v>
      </c>
      <c r="B10" s="1">
        <v>2.62629184585356</v>
      </c>
      <c r="C10" s="1">
        <v>0.876812500771645</v>
      </c>
      <c r="D10" s="1">
        <v>1.31021280765539</v>
      </c>
      <c r="E10" s="1">
        <v>2.29828432321371</v>
      </c>
      <c r="F10" s="1">
        <v>0.245291033430017</v>
      </c>
      <c r="G10" s="1">
        <v>3.80403906351838</v>
      </c>
      <c r="H10" s="1">
        <v>7.71718120728744</v>
      </c>
    </row>
    <row r="11">
      <c r="A11" s="1" t="s">
        <v>23</v>
      </c>
      <c r="B11" s="1">
        <v>2.56068538245533</v>
      </c>
      <c r="C11" s="1">
        <v>0.830176111931848</v>
      </c>
      <c r="D11" s="1">
        <v>1.40034183460493</v>
      </c>
      <c r="E11" s="1">
        <v>2.5716657657148</v>
      </c>
      <c r="F11" s="1">
        <v>0.231183892249053</v>
      </c>
      <c r="G11" s="1">
        <v>4.14833149971146</v>
      </c>
      <c r="H11" s="1">
        <v>7.20624160438396</v>
      </c>
    </row>
    <row r="12">
      <c r="A12" s="1" t="s">
        <v>24</v>
      </c>
      <c r="B12" s="1">
        <v>1.14140859362722</v>
      </c>
      <c r="C12" s="1">
        <v>0.527090181316719</v>
      </c>
      <c r="D12" s="1">
        <v>0.039841135739748</v>
      </c>
      <c r="E12" s="1">
        <v>1.80414363731958</v>
      </c>
      <c r="F12" s="1">
        <v>0.259465181977282</v>
      </c>
      <c r="G12" s="1">
        <v>2.4303895559418</v>
      </c>
      <c r="H12" s="1">
        <v>4.59220856255341</v>
      </c>
    </row>
    <row r="13">
      <c r="A13" s="1" t="s">
        <v>25</v>
      </c>
      <c r="B13" s="1">
        <v>3.60400422090916</v>
      </c>
      <c r="C13" s="1">
        <v>1.22015773529781</v>
      </c>
      <c r="D13" s="1">
        <v>1.86634714565846</v>
      </c>
      <c r="E13" s="1">
        <v>6.69290067415565</v>
      </c>
      <c r="F13" s="1">
        <v>0.818265849018654</v>
      </c>
      <c r="G13" s="1">
        <v>11.5159333568394</v>
      </c>
      <c r="H13" s="1">
        <v>18.7154764157118</v>
      </c>
    </row>
    <row r="14">
      <c r="A14" s="1" t="s">
        <v>26</v>
      </c>
      <c r="B14" s="1">
        <v>1.03632340307262</v>
      </c>
      <c r="C14" s="1">
        <v>0.246017856792656</v>
      </c>
      <c r="D14" s="1">
        <v>0.290936219922246</v>
      </c>
      <c r="E14" s="1">
        <v>2.15668043584772</v>
      </c>
      <c r="F14" s="1">
        <v>0.164376048167303</v>
      </c>
      <c r="G14" s="1">
        <v>3.44181349251269</v>
      </c>
      <c r="H14" s="1">
        <v>5.33123405213701</v>
      </c>
    </row>
    <row r="15">
      <c r="A15" s="1" t="s">
        <v>27</v>
      </c>
      <c r="B15" s="1">
        <v>1.51696761138404</v>
      </c>
      <c r="C15" s="1">
        <v>0.419069536613571</v>
      </c>
      <c r="D15" s="1">
        <v>0.403061297670863</v>
      </c>
      <c r="E15" s="1">
        <v>2.0807389101434</v>
      </c>
      <c r="F15" s="1">
        <v>0.257330455219975</v>
      </c>
      <c r="G15" s="1">
        <v>3.40084692980215</v>
      </c>
      <c r="H15" s="1">
        <v>6.12435160976954</v>
      </c>
    </row>
    <row r="16">
      <c r="A16" s="1" t="s">
        <v>28</v>
      </c>
      <c r="B16" s="1">
        <v>3.42009799975838</v>
      </c>
      <c r="C16" s="1">
        <v>1.08584736568432</v>
      </c>
      <c r="D16" s="1">
        <v>2.40367487247343</v>
      </c>
      <c r="E16" s="1">
        <v>1.66888194426393</v>
      </c>
      <c r="F16" s="1">
        <v>0.327948922829377</v>
      </c>
      <c r="G16" s="1">
        <v>2.21375009380201</v>
      </c>
      <c r="H16" s="1">
        <v>5.05499026840344</v>
      </c>
    </row>
    <row r="17">
      <c r="A17" s="1" t="s">
        <v>29</v>
      </c>
      <c r="B17" s="1">
        <v>8.13899432401274</v>
      </c>
      <c r="C17" s="1">
        <v>3.68775281951132</v>
      </c>
      <c r="D17" s="1">
        <v>4.59723153400512</v>
      </c>
      <c r="E17" s="1">
        <v>7.79345160378895</v>
      </c>
      <c r="F17" s="1">
        <v>0.965627062251348</v>
      </c>
      <c r="G17" s="1">
        <v>13.4854987331791</v>
      </c>
      <c r="H17" s="1">
        <v>22.6681891360713</v>
      </c>
    </row>
    <row r="18">
      <c r="A18" s="1" t="s">
        <v>30</v>
      </c>
      <c r="B18" s="1">
        <v>8.51759122531696</v>
      </c>
      <c r="C18" s="1">
        <v>5.29477103324188</v>
      </c>
      <c r="D18" s="1">
        <v>4.75140081928289</v>
      </c>
      <c r="E18" s="1">
        <v>9.11974395046968</v>
      </c>
      <c r="F18" s="1">
        <v>3.0576336751381</v>
      </c>
      <c r="G18" s="1">
        <v>16.7475117519065</v>
      </c>
      <c r="H18" s="1">
        <v>26.2029246030523</v>
      </c>
    </row>
    <row r="19">
      <c r="A19" s="1" t="s">
        <v>31</v>
      </c>
      <c r="B19" s="1">
        <v>12.8588591193005</v>
      </c>
      <c r="C19" s="1">
        <v>5.85949823274873</v>
      </c>
      <c r="D19" s="1">
        <v>14.8597680980266</v>
      </c>
      <c r="E19" s="1">
        <v>9.42685515169717</v>
      </c>
      <c r="F19" s="1">
        <v>1.60155969247361</v>
      </c>
      <c r="G19" s="1">
        <v>18.4059270649224</v>
      </c>
      <c r="H19" s="1">
        <v>21.5724436079385</v>
      </c>
    </row>
    <row r="20">
      <c r="A20" s="1" t="s">
        <v>32</v>
      </c>
      <c r="B20" s="1">
        <v>10.5957022743094</v>
      </c>
      <c r="C20" s="1">
        <v>3.13063814748177</v>
      </c>
      <c r="D20" s="1">
        <v>8.13085104981361</v>
      </c>
      <c r="E20" s="1">
        <v>7.82549122571213</v>
      </c>
      <c r="F20" s="1">
        <v>0.564504004704383</v>
      </c>
      <c r="G20" s="1">
        <v>14.5829225444174</v>
      </c>
      <c r="H20" s="1">
        <v>22.0062467979549</v>
      </c>
    </row>
    <row r="21">
      <c r="A21" s="1" t="s">
        <v>33</v>
      </c>
      <c r="B21" s="1">
        <v>1.81226216688925</v>
      </c>
      <c r="C21" s="1">
        <v>0.295287627736135</v>
      </c>
      <c r="D21" s="1">
        <v>0.764747440915392</v>
      </c>
      <c r="E21" s="1">
        <v>2.29408446323746</v>
      </c>
      <c r="F21" s="1">
        <v>0.379970843677435</v>
      </c>
      <c r="G21" s="1">
        <v>3.49304923492191</v>
      </c>
      <c r="H21" s="1">
        <v>5.77487582365251</v>
      </c>
    </row>
    <row r="22">
      <c r="A22" s="1" t="s">
        <v>34</v>
      </c>
      <c r="B22" s="1">
        <v>1.69116989949948</v>
      </c>
      <c r="C22" s="1">
        <v>0.275567520812027</v>
      </c>
      <c r="D22" s="1">
        <v>0.57092901531815</v>
      </c>
      <c r="E22" s="1">
        <v>2.20461539680407</v>
      </c>
      <c r="F22" s="1">
        <v>0.200969670156652</v>
      </c>
      <c r="G22" s="1">
        <v>3.13374848105541</v>
      </c>
      <c r="H22" s="1">
        <v>6.32269350728079</v>
      </c>
    </row>
    <row r="23">
      <c r="A23" s="1" t="s">
        <v>35</v>
      </c>
      <c r="B23" s="1">
        <v>2.77940932931749</v>
      </c>
      <c r="C23" s="1">
        <v>0.820776895994561</v>
      </c>
      <c r="D23" s="1">
        <v>1.09684724052522</v>
      </c>
      <c r="E23" s="1">
        <v>4.11532769830702</v>
      </c>
      <c r="F23" s="1">
        <v>0.421010493009942</v>
      </c>
      <c r="G23" s="1">
        <v>7.25727147907952</v>
      </c>
      <c r="H23" s="1">
        <v>11.7505150125456</v>
      </c>
    </row>
    <row r="24">
      <c r="A24" s="1" t="s">
        <v>36</v>
      </c>
      <c r="B24" s="1">
        <v>1.76643825217349</v>
      </c>
      <c r="C24" s="1">
        <v>0.574209578092204</v>
      </c>
      <c r="D24" s="1">
        <v>0.982875805259487</v>
      </c>
      <c r="E24" s="1">
        <v>3.20613971430758</v>
      </c>
      <c r="F24" s="1">
        <v>0.217237796846694</v>
      </c>
      <c r="G24" s="1">
        <v>4.67702513820615</v>
      </c>
      <c r="H24" s="1">
        <v>7.37843525021545</v>
      </c>
    </row>
    <row r="25">
      <c r="A25" s="1" t="s">
        <v>37</v>
      </c>
      <c r="B25" s="1">
        <v>0.618607214820532</v>
      </c>
      <c r="C25" s="1">
        <v>0.253276975181188</v>
      </c>
      <c r="D25" s="1">
        <v>0.167684519467374</v>
      </c>
      <c r="E25" s="1">
        <v>2.1377752562881</v>
      </c>
      <c r="F25" s="1">
        <v>0.152660875268905</v>
      </c>
      <c r="G25" s="1">
        <v>3.32680103889334</v>
      </c>
      <c r="H25" s="1">
        <v>5.27281647687968</v>
      </c>
    </row>
    <row r="26">
      <c r="A26" s="1" t="s">
        <v>38</v>
      </c>
      <c r="B26" s="1">
        <v>0.784016641449727</v>
      </c>
      <c r="C26" s="1">
        <v>0.349554913771107</v>
      </c>
      <c r="D26" s="1">
        <v>0.117555096508315</v>
      </c>
      <c r="E26" s="1">
        <v>1.43735042742862</v>
      </c>
      <c r="F26" s="1">
        <v>0.18151094510463</v>
      </c>
      <c r="G26" s="1">
        <v>1.86518020056648</v>
      </c>
      <c r="H26" s="1">
        <v>3.19889689266893</v>
      </c>
    </row>
    <row r="27">
      <c r="A27" s="1" t="s">
        <v>39</v>
      </c>
      <c r="B27" s="1">
        <v>1.62696551486788</v>
      </c>
      <c r="C27" s="1">
        <v>0.365065675463936</v>
      </c>
      <c r="D27" s="1">
        <v>1.71743354405835</v>
      </c>
      <c r="E27" s="1">
        <v>2.20934184358566</v>
      </c>
      <c r="F27" s="1">
        <v>0.151467355270343</v>
      </c>
      <c r="G27" s="1">
        <v>3.35054511989788</v>
      </c>
      <c r="H27" s="1">
        <v>5.17327598021465</v>
      </c>
    </row>
    <row r="28">
      <c r="A28" s="1" t="s">
        <v>40</v>
      </c>
      <c r="B28" s="1">
        <v>1.32081028845295</v>
      </c>
      <c r="C28" s="1">
        <v>0.37281777224531</v>
      </c>
      <c r="D28" s="1">
        <v>0.636223340869632</v>
      </c>
      <c r="E28" s="1">
        <v>3.60602334183452</v>
      </c>
      <c r="F28" s="1">
        <v>0.225676292954277</v>
      </c>
      <c r="G28" s="1">
        <v>6.02199710472435</v>
      </c>
      <c r="H28" s="1">
        <v>10.4346997717945</v>
      </c>
    </row>
    <row r="29">
      <c r="A29" s="1" t="s">
        <v>41</v>
      </c>
      <c r="B29" s="1">
        <v>1.16052010469343</v>
      </c>
      <c r="C29" s="1">
        <v>0.438916322478698</v>
      </c>
      <c r="D29" s="1">
        <v>0.625302671435098</v>
      </c>
      <c r="E29" s="1">
        <v>1.58877389830089</v>
      </c>
      <c r="F29" s="1">
        <v>0.146651915126937</v>
      </c>
      <c r="G29" s="1">
        <v>2.19623590167107</v>
      </c>
      <c r="H29" s="1">
        <v>4.45404407087231</v>
      </c>
    </row>
    <row r="30">
      <c r="A30" s="1" t="s">
        <v>42</v>
      </c>
      <c r="B30" s="1">
        <v>0.711272894801783</v>
      </c>
      <c r="C30" s="1">
        <v>0.262168565630773</v>
      </c>
      <c r="D30" s="1">
        <v>0.224914799449442</v>
      </c>
      <c r="E30" s="1">
        <v>2.46515226264715</v>
      </c>
      <c r="F30" s="1">
        <v>0.198030863862102</v>
      </c>
      <c r="G30" s="1">
        <v>3.49072468069203</v>
      </c>
      <c r="H30" s="1">
        <v>6.77180192338065</v>
      </c>
    </row>
    <row r="31">
      <c r="A31" s="1" t="s">
        <v>43</v>
      </c>
      <c r="B31" s="1">
        <v>0.796721257772111</v>
      </c>
      <c r="C31" s="1">
        <v>0.232290438125876</v>
      </c>
      <c r="D31" s="1">
        <v>0.244611535273112</v>
      </c>
      <c r="E31" s="1">
        <v>4.96012674318847</v>
      </c>
      <c r="F31" s="1">
        <v>0.215156891771374</v>
      </c>
      <c r="G31" s="1">
        <v>8.38903719688168</v>
      </c>
      <c r="H31" s="1">
        <v>11.9589624326852</v>
      </c>
    </row>
    <row r="32">
      <c r="A32" s="1" t="s">
        <v>44</v>
      </c>
      <c r="B32" s="1">
        <v>3.13890109261305</v>
      </c>
      <c r="C32" s="1">
        <v>1.22138506536967</v>
      </c>
      <c r="D32" s="1">
        <v>1.53928285374724</v>
      </c>
      <c r="E32" s="1">
        <v>3.28702018690898</v>
      </c>
      <c r="F32" s="1">
        <v>0.414001608985047</v>
      </c>
      <c r="G32" s="1">
        <v>5.09030255952038</v>
      </c>
      <c r="H32" s="1">
        <v>8.78619507360191</v>
      </c>
    </row>
    <row r="33">
      <c r="A33" s="1" t="s">
        <v>45</v>
      </c>
      <c r="B33" s="1">
        <v>1.69029453659049</v>
      </c>
      <c r="C33" s="1">
        <v>0.182814565379327</v>
      </c>
      <c r="D33" s="1">
        <v>1.84246331046572</v>
      </c>
      <c r="E33" s="1">
        <v>3.03427279004176</v>
      </c>
      <c r="F33" s="1">
        <v>0.19678337295161</v>
      </c>
      <c r="G33" s="1">
        <v>4.75094123044264</v>
      </c>
      <c r="H33" s="1">
        <v>7.03893149867064</v>
      </c>
    </row>
    <row r="34">
      <c r="A34" s="1" t="s">
        <v>46</v>
      </c>
      <c r="B34" s="1">
        <v>0.422745999095731</v>
      </c>
      <c r="C34" s="1">
        <v>0.156163408279222</v>
      </c>
      <c r="D34" s="1">
        <v>0.125481908304486</v>
      </c>
      <c r="E34" s="1">
        <v>1.77017353658397</v>
      </c>
      <c r="F34" s="1">
        <v>0.0997465855568465</v>
      </c>
      <c r="G34" s="1">
        <v>2.54897544559835</v>
      </c>
      <c r="H34" s="1">
        <v>4.0452041564401</v>
      </c>
    </row>
    <row r="35">
      <c r="A35" s="1" t="s">
        <v>47</v>
      </c>
      <c r="B35" s="1">
        <v>1.56996149387853</v>
      </c>
      <c r="C35" s="1">
        <v>0.23217533693435</v>
      </c>
      <c r="D35" s="1">
        <v>1.29768480776554</v>
      </c>
      <c r="E35" s="1">
        <v>1.45471683314183</v>
      </c>
      <c r="F35" s="1">
        <v>0.0676606673137365</v>
      </c>
      <c r="G35" s="1">
        <v>2.0110371644827</v>
      </c>
      <c r="H35" s="1">
        <v>3.11872232741694</v>
      </c>
    </row>
    <row r="36">
      <c r="A36" s="1" t="s">
        <v>48</v>
      </c>
      <c r="B36" s="1">
        <v>3.78998187602359</v>
      </c>
      <c r="C36" s="1">
        <v>1.63996502547066</v>
      </c>
      <c r="D36" s="1">
        <v>1.36406259684805</v>
      </c>
      <c r="E36" s="1">
        <v>3.23896085748767</v>
      </c>
      <c r="F36" s="1">
        <v>1.04114410462971</v>
      </c>
      <c r="G36" s="1">
        <v>5.35173899716238</v>
      </c>
      <c r="H36" s="1">
        <v>7.58038635322609</v>
      </c>
    </row>
    <row r="37">
      <c r="A37" s="1" t="s">
        <v>49</v>
      </c>
      <c r="B37" s="1">
        <v>3.87849240803115</v>
      </c>
      <c r="C37" s="1">
        <v>2.63407945439686</v>
      </c>
      <c r="D37" s="1">
        <v>1.83087646271098</v>
      </c>
      <c r="E37" s="1">
        <v>2.92356855257066</v>
      </c>
      <c r="F37" s="1">
        <v>1.12317175760425</v>
      </c>
      <c r="G37" s="1">
        <v>4.9858346533562</v>
      </c>
      <c r="H37" s="1">
        <v>9.19222191858105</v>
      </c>
    </row>
    <row r="38">
      <c r="A38" s="1" t="s">
        <v>50</v>
      </c>
      <c r="B38" s="1">
        <v>1.48373226800614</v>
      </c>
      <c r="C38" s="1">
        <v>0.36569414320155</v>
      </c>
      <c r="D38" s="1">
        <v>0.468379975186356</v>
      </c>
      <c r="E38" s="1">
        <v>3.74596617595066</v>
      </c>
      <c r="F38" s="1">
        <v>0.215815465908467</v>
      </c>
      <c r="G38" s="1">
        <v>6.69068974236516</v>
      </c>
      <c r="H38" s="1">
        <v>9.46834822932069</v>
      </c>
    </row>
    <row r="39">
      <c r="A39" s="1" t="s">
        <v>51</v>
      </c>
      <c r="B39" s="1">
        <v>2.55537051034273</v>
      </c>
      <c r="C39" s="1">
        <v>0.314700405119436</v>
      </c>
      <c r="D39" s="1">
        <v>1.59550960644462</v>
      </c>
      <c r="E39" s="1">
        <v>5.19587013656142</v>
      </c>
      <c r="F39" s="1">
        <v>0.19460953641239</v>
      </c>
      <c r="G39" s="1">
        <v>9.11386014194185</v>
      </c>
      <c r="H39" s="1">
        <v>10.3059280730242</v>
      </c>
    </row>
    <row r="40">
      <c r="A40" s="1" t="s">
        <v>52</v>
      </c>
      <c r="B40" s="1">
        <v>3.56502418191698</v>
      </c>
      <c r="C40" s="1">
        <v>0.880336785990597</v>
      </c>
      <c r="D40" s="1">
        <v>1.38192834532279</v>
      </c>
      <c r="E40" s="1">
        <v>3.10347354254548</v>
      </c>
      <c r="F40" s="1">
        <v>0.31884529282683</v>
      </c>
      <c r="G40" s="1">
        <v>4.9871918364099</v>
      </c>
      <c r="H40" s="1">
        <v>6.84589030226399</v>
      </c>
    </row>
    <row r="41">
      <c r="A41" s="1" t="s">
        <v>53</v>
      </c>
      <c r="B41" s="1">
        <v>3.57708235509242</v>
      </c>
      <c r="C41" s="1">
        <v>1.05312562579707</v>
      </c>
      <c r="D41" s="1">
        <v>1.55722004555239</v>
      </c>
      <c r="E41" s="1">
        <v>5.19966309018932</v>
      </c>
      <c r="F41" s="1">
        <v>0.459799592771785</v>
      </c>
      <c r="G41" s="1">
        <v>8.41012621007995</v>
      </c>
      <c r="H41" s="1">
        <v>13.7061583980855</v>
      </c>
    </row>
    <row r="42">
      <c r="A42" s="1" t="s">
        <v>54</v>
      </c>
      <c r="B42" s="1">
        <v>2.57962216351845</v>
      </c>
      <c r="C42" s="1">
        <v>0.588824861679522</v>
      </c>
      <c r="D42" s="1">
        <v>0.805223928237446</v>
      </c>
      <c r="E42" s="1">
        <v>16.416815754026</v>
      </c>
      <c r="F42" s="1">
        <v>1.04850387447232</v>
      </c>
      <c r="G42" s="1">
        <v>28.4013571175798</v>
      </c>
      <c r="H42" s="1">
        <v>38.5640245151444</v>
      </c>
    </row>
    <row r="43">
      <c r="A43" s="1" t="s">
        <v>55</v>
      </c>
      <c r="B43" s="1">
        <v>2.9242650231091</v>
      </c>
      <c r="C43" s="1">
        <v>0.858833602264141</v>
      </c>
      <c r="D43" s="1">
        <v>0.654921986883546</v>
      </c>
      <c r="E43" s="1">
        <v>3.54459069525121</v>
      </c>
      <c r="F43" s="1">
        <v>0.638308530078406</v>
      </c>
      <c r="G43" s="1">
        <v>5.86262622801628</v>
      </c>
      <c r="H43" s="1">
        <v>8.83228021888929</v>
      </c>
    </row>
    <row r="44">
      <c r="A44" s="1" t="s">
        <v>56</v>
      </c>
      <c r="B44" s="1">
        <v>2.52496930666292</v>
      </c>
      <c r="C44" s="1">
        <v>0.62448255617008</v>
      </c>
      <c r="D44" s="1">
        <v>1.03805113429309</v>
      </c>
      <c r="E44" s="1">
        <v>4.59311528545618</v>
      </c>
      <c r="F44" s="1">
        <v>0.660506598421611</v>
      </c>
      <c r="G44" s="1">
        <v>8.72367694191881</v>
      </c>
      <c r="H44" s="1">
        <v>12.4095756722532</v>
      </c>
    </row>
    <row r="45">
      <c r="A45" s="1" t="s">
        <v>57</v>
      </c>
      <c r="B45" s="1">
        <v>2.01402508033488</v>
      </c>
      <c r="C45" s="1">
        <v>0.558255564356755</v>
      </c>
      <c r="D45" s="1">
        <v>1.02863536202852</v>
      </c>
      <c r="E45" s="1">
        <v>2.53585621956095</v>
      </c>
      <c r="F45" s="1">
        <v>0.2464954238581</v>
      </c>
      <c r="G45" s="1">
        <v>4.04944562050772</v>
      </c>
      <c r="H45" s="1">
        <v>7.55189154509309</v>
      </c>
    </row>
    <row r="46">
      <c r="A46" s="1" t="s">
        <v>58</v>
      </c>
      <c r="B46" s="1">
        <v>2.37523137560726</v>
      </c>
      <c r="C46" s="1">
        <v>0.793075074419372</v>
      </c>
      <c r="D46" s="1">
        <v>0.791530760900343</v>
      </c>
      <c r="E46" s="1">
        <v>2.36174425765714</v>
      </c>
      <c r="F46" s="1">
        <v>0.35153508333972</v>
      </c>
      <c r="G46" s="1">
        <v>3.92840624722281</v>
      </c>
      <c r="H46" s="1">
        <v>5.99719280711829</v>
      </c>
    </row>
    <row r="47">
      <c r="A47" s="1" t="s">
        <v>59</v>
      </c>
      <c r="B47" s="1">
        <v>2.78571226643596</v>
      </c>
      <c r="C47" s="1">
        <v>0.939226178155338</v>
      </c>
      <c r="D47" s="1">
        <v>2.10767623250737</v>
      </c>
      <c r="E47" s="1">
        <v>2.63825456230533</v>
      </c>
      <c r="F47" s="1">
        <v>0.247807572520208</v>
      </c>
      <c r="G47" s="1">
        <v>4.46781109340473</v>
      </c>
      <c r="H47" s="1">
        <v>7.7866462985421</v>
      </c>
    </row>
    <row r="48">
      <c r="A48" s="1" t="s">
        <v>60</v>
      </c>
      <c r="B48" s="1">
        <v>4.19307294687601</v>
      </c>
      <c r="C48" s="1">
        <v>0.837210655549498</v>
      </c>
      <c r="D48" s="1">
        <v>4.53022573687636</v>
      </c>
      <c r="E48" s="1">
        <v>2.52494350175843</v>
      </c>
      <c r="F48" s="1">
        <v>0.311710450456758</v>
      </c>
      <c r="G48" s="1">
        <v>4.18880539739278</v>
      </c>
      <c r="H48" s="1">
        <v>6.89932512495173</v>
      </c>
    </row>
  </sheetData>
  <drawing r:id="rId1"/>
</worksheet>
</file>