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Mim_ExtRig" sheetId="1" r:id="rId3"/>
  </sheets>
  <definedNames/>
  <calcPr/>
</workbook>
</file>

<file path=xl/sharedStrings.xml><?xml version="1.0" encoding="utf-8"?>
<sst xmlns="http://schemas.openxmlformats.org/spreadsheetml/2006/main" count="21" uniqueCount="21">
  <si>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</si>
  <si>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</si>
  <si>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</si>
  <si>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</si>
  <si>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</si>
  <si>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</si>
  <si>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</si>
  <si>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</si>
  <si>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</si>
  <si>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</si>
  <si>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</si>
  <si>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</si>
  <si>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BIBF07_21</t>
  </si>
  <si>
    <t>HD-CD</t>
  </si>
  <si>
    <t>BIBF07_4</t>
  </si>
  <si>
    <t>HA-CA</t>
  </si>
  <si>
    <t>BIBF07_5</t>
  </si>
  <si>
    <t>HA-CAF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</si>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</sst>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57"/>
    <col customWidth="1" min="3" max="3" width="24.43"/>
    <col customWidth="1" min="4" max="4" width="27.0"/>
    <col customWidth="1" min="5" max="5" width="28.43"/>
    <col customWidth="1" min="6" max="6" width="26.57"/>
    <col customWidth="1" min="7" max="7" width="28.57"/>
    <col customWidth="1" min="8" max="8" width="3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0.573267950101661</v>
      </c>
      <c r="C2" s="1">
        <v>0.208612962328649</v>
      </c>
      <c r="D2" s="1">
        <v>0.0273946819860311</v>
      </c>
      <c r="E2" s="1">
        <v>1.37043581523945</v>
      </c>
      <c r="F2" s="1">
        <v>0.126454997528553</v>
      </c>
      <c r="G2" s="1">
        <v>1.81626676257994</v>
      </c>
      <c r="H2" s="1">
        <v>2.73926782224429</v>
      </c>
      <c r="J2" s="2" t="s">
        <v>11</v>
      </c>
      <c r="K2" s="3">
        <f>CORREL(B:B,E:E)</f>
        <v>0.9546767987</v>
      </c>
      <c r="L2" s="3">
        <f>_xlfn.T.TEST(B:B,E:E,2,1)</f>
        <v>0.1896506184</v>
      </c>
    </row>
    <row r="3">
      <c r="A3" s="1" t="s">
        <v>12</v>
      </c>
      <c r="B3" s="1">
        <v>1.13200490203419</v>
      </c>
      <c r="C3" s="1">
        <v>0.628536310895322</v>
      </c>
      <c r="D3" s="1">
        <v>0.353316124768752</v>
      </c>
      <c r="E3" s="1">
        <v>1.98163286003702</v>
      </c>
      <c r="F3" s="1">
        <v>0.196957211404166</v>
      </c>
      <c r="G3" s="1">
        <v>3.04155455457347</v>
      </c>
      <c r="H3" s="1">
        <v>3.89223135622781</v>
      </c>
      <c r="J3" s="2" t="s">
        <v>13</v>
      </c>
      <c r="K3" s="3">
        <f>CORREL(C:C,F:F)</f>
        <v>0.9151482351</v>
      </c>
      <c r="L3" s="3">
        <f>_xlfn.T.TEST(C:C,F:F,2,1)</f>
        <v>0.02305177944</v>
      </c>
    </row>
    <row r="4">
      <c r="A4" s="1" t="s">
        <v>14</v>
      </c>
      <c r="B4" s="1">
        <v>1.69029086583171</v>
      </c>
      <c r="C4" s="1">
        <v>0.291421350407571</v>
      </c>
      <c r="D4" s="1">
        <v>1.50167805174393</v>
      </c>
      <c r="E4" s="1">
        <v>1.54817588075231</v>
      </c>
      <c r="F4" s="1">
        <v>0.131739420216125</v>
      </c>
      <c r="G4" s="1">
        <v>2.36527719131666</v>
      </c>
      <c r="H4" s="1">
        <v>3.41895430422631</v>
      </c>
      <c r="J4" s="2" t="s">
        <v>15</v>
      </c>
      <c r="K4" s="3">
        <f>CORREL(D:D,G:G)</f>
        <v>0.4545440617</v>
      </c>
      <c r="L4" s="3">
        <f>_xlfn.T.TEST(D:D,G:G,2,1)</f>
        <v>0.005968626095</v>
      </c>
    </row>
    <row r="5">
      <c r="A5" s="1" t="s">
        <v>16</v>
      </c>
      <c r="B5" s="1">
        <v>0.508775256097497</v>
      </c>
      <c r="C5" s="1">
        <v>0.240671730797639</v>
      </c>
      <c r="D5" s="1">
        <v>0.159557268189795</v>
      </c>
      <c r="E5" s="1">
        <v>1.45328051055955</v>
      </c>
      <c r="F5" s="1">
        <v>0.121519449744922</v>
      </c>
      <c r="G5" s="1">
        <v>2.10918146413246</v>
      </c>
      <c r="H5" s="1">
        <v>3.48293445238912</v>
      </c>
      <c r="J5" s="2" t="s">
        <v>17</v>
      </c>
      <c r="K5" s="3">
        <f>CORREL(D:D,H:H)</f>
        <v>0.4565278479</v>
      </c>
      <c r="L5" s="3">
        <f>_xlfn.T.TEST(D:D,H:H,2,1)</f>
        <v>0.002325248283</v>
      </c>
    </row>
    <row r="6">
      <c r="A6" s="1" t="s">
        <v>18</v>
      </c>
      <c r="B6" s="1">
        <v>3.70243155652395</v>
      </c>
      <c r="C6" s="1">
        <v>1.70142689555011</v>
      </c>
      <c r="D6" s="1">
        <v>3.2519090268605</v>
      </c>
      <c r="E6" s="1">
        <v>3.57585657193308</v>
      </c>
      <c r="F6" s="1">
        <v>1.48362151444272</v>
      </c>
      <c r="G6" s="1">
        <v>5.92671681576929</v>
      </c>
      <c r="H6" s="1">
        <v>8.00757051874555</v>
      </c>
    </row>
    <row r="7">
      <c r="A7" s="1" t="s">
        <v>19</v>
      </c>
      <c r="B7" s="1">
        <v>3.6603385052934</v>
      </c>
      <c r="C7" s="1">
        <v>1.49525521983546</v>
      </c>
      <c r="D7" s="1">
        <v>1.60029013548927</v>
      </c>
      <c r="E7" s="1">
        <v>3.25935156477106</v>
      </c>
      <c r="F7" s="1">
        <v>0.600170995982201</v>
      </c>
      <c r="G7" s="1">
        <v>5.3520370945741</v>
      </c>
      <c r="H7" s="1">
        <v>6.77345425230628</v>
      </c>
    </row>
    <row r="8">
      <c r="A8" s="1" t="s">
        <v>20</v>
      </c>
      <c r="B8" s="1">
        <v>3.63371563935584</v>
      </c>
      <c r="C8" s="1">
        <v>2.00927830777135</v>
      </c>
      <c r="D8" s="1">
        <v>0.24918471743261</v>
      </c>
      <c r="E8" s="1">
        <v>3.87662568760162</v>
      </c>
      <c r="F8" s="1">
        <v>1.18862018679063</v>
      </c>
      <c r="G8" s="1">
        <v>6.79007566916196</v>
      </c>
      <c r="H8" s="1">
        <v>9.00574658767137</v>
      </c>
    </row>
  </sheetData>
  <drawing r:id="rId1"/>
</worksheet>
</file>