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ewOnlyBIBF30_Exm_IncIv" sheetId="1" r:id="rId3"/>
  </sheets>
  <definedNames/>
  <calcPr/>
</workbook>
</file>

<file path=xl/sharedStrings.xml><?xml version="1.0" encoding="utf-8"?>
<sst xmlns="http://schemas.openxmlformats.org/spreadsheetml/2006/main" count="41" uniqueCount="41">
  <si>
    <t>CellType</t>
  </si>
  <si>
    <t>HumanAnnotatedMovements</t>
  </si>
  <si>
    <t>HumanAnnotatedDistances</t>
  </si>
  <si>
    <t>ComputerAnnotatedMovements</t>
  </si>
  <si>
    <t>ComputerAnnotatedDistances</t>
  </si>
  <si>
    <t>Correlation</t>
  </si>
  <si>
    <t>T-test</t>
  </si>
  <si>
    <t>BIBF06_20</t>
  </si>
  <si>
    <t>HM-CM</t>
  </si>
  <si>
    <t>BIBF06_5</t>
  </si>
  <si>
    <t>HD-CD</t>
  </si>
  <si>
    <t>BIBF07_20</t>
  </si>
  <si>
    <t>BIBF07_21</t>
  </si>
  <si>
    <t>BIBF07_4</t>
  </si>
  <si>
    <t>BIBF07_5</t>
  </si>
  <si>
    <t>BIBF_01_16</t>
  </si>
  <si>
    <t>BIBF_01_17</t>
  </si>
  <si>
    <t>BIBF_01_24</t>
  </si>
  <si>
    <t>BIBF_01_5</t>
  </si>
  <si>
    <t>BIBF_01_6</t>
  </si>
  <si>
    <t>BIBF_02_22</t>
  </si>
  <si>
    <t>BIBF_02_5</t>
  </si>
  <si>
    <t>BIBF_03_20</t>
  </si>
  <si>
    <t>BIBF_03_21</t>
  </si>
  <si>
    <t>BIBF_03_4</t>
  </si>
  <si>
    <t>BIBF_03_6</t>
  </si>
  <si>
    <t>BIBF_04_1</t>
  </si>
  <si>
    <t>BIBF_04_16</t>
  </si>
  <si>
    <t>BIBF_04_2</t>
  </si>
  <si>
    <t>BIBF_04_23</t>
  </si>
  <si>
    <t>BIBF_04_24</t>
  </si>
  <si>
    <t>BIBF_04_8</t>
  </si>
  <si>
    <t>BIBF_20170509_11</t>
  </si>
  <si>
    <t>BIBF_20170509_12</t>
  </si>
  <si>
    <t>BIBF_20170509_5</t>
  </si>
  <si>
    <t>BIBF_20170509_6</t>
  </si>
  <si>
    <t>BIBF_20170509_8</t>
  </si>
  <si>
    <t>BIBF_20170509_9</t>
  </si>
  <si>
    <t>ZBMelanoma_08_28</t>
  </si>
  <si>
    <t>ZBMelanoma_08_29</t>
  </si>
  <si>
    <t>ZBMelanoma_08_30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</si>
</sst>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/>
    <font>
      <name val="Arial"/>
    </font>
    <font>
      <sz val="11.0"/>
      <color rgb="FF000000"/>
      <name val="Inconsolat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bottom"/>
    </xf>
    <xf borderId="0" fillId="2" fontId="3" numFmtId="0" xfId="0" applyAlignment="1" applyFill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26.29"/>
    <col customWidth="1" min="3" max="3" width="24.86"/>
    <col customWidth="1" min="4" max="4" width="28.29"/>
    <col customWidth="1" min="5" max="5" width="27.4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J1" s="2"/>
      <c r="K1" s="2" t="s">
        <v>5</v>
      </c>
      <c r="L1" s="2" t="s">
        <v>6</v>
      </c>
    </row>
    <row r="2">
      <c r="A2" s="1" t="s">
        <v>7</v>
      </c>
      <c r="B2" s="1">
        <v>1.38707782855886</v>
      </c>
      <c r="C2" s="1">
        <v>1.10529158931034</v>
      </c>
      <c r="D2" s="1">
        <v>3.39043956675154</v>
      </c>
      <c r="E2" s="1">
        <v>0.935123806651758</v>
      </c>
      <c r="J2" s="2" t="s">
        <v>8</v>
      </c>
      <c r="K2" s="3">
        <f>CORREL(B:B,D:D)</f>
        <v>0.4512446742</v>
      </c>
      <c r="L2" s="3">
        <f>_xlfn.T.TEST(B:B,D:D,2,1)</f>
        <v>0.0000000002520522595</v>
      </c>
    </row>
    <row r="3">
      <c r="A3" s="1" t="s">
        <v>9</v>
      </c>
      <c r="B3" s="1">
        <v>0.693585953058975</v>
      </c>
      <c r="C3" s="1">
        <v>0.624364859661241</v>
      </c>
      <c r="D3" s="1">
        <v>3.09083710046762</v>
      </c>
      <c r="E3" s="1">
        <v>1.14446102389498</v>
      </c>
      <c r="J3" s="2" t="s">
        <v>10</v>
      </c>
      <c r="K3" s="3">
        <f>CORREL(C:C,E:E)</f>
        <v>0.8079277976</v>
      </c>
      <c r="L3" s="3">
        <f>_xlfn.T.TEST(C:C,E:E,2,1)</f>
        <v>0.00000004004599008</v>
      </c>
    </row>
    <row r="4">
      <c r="A4" s="1" t="s">
        <v>11</v>
      </c>
      <c r="B4" s="1">
        <v>1.40868659481967</v>
      </c>
      <c r="C4" s="1">
        <v>1.05371839252331</v>
      </c>
      <c r="D4" s="1">
        <v>3.76792961626531</v>
      </c>
      <c r="E4" s="1">
        <v>1.29276210397493</v>
      </c>
    </row>
    <row r="5">
      <c r="A5" s="1" t="s">
        <v>12</v>
      </c>
      <c r="B5" s="1">
        <v>0.791916503508757</v>
      </c>
      <c r="C5" s="1">
        <v>0.701372523154548</v>
      </c>
      <c r="D5" s="1">
        <v>2.40892943184691</v>
      </c>
      <c r="E5" s="1">
        <v>0.964373663572536</v>
      </c>
    </row>
    <row r="6">
      <c r="A6" s="1" t="s">
        <v>13</v>
      </c>
      <c r="B6" s="1">
        <v>1.73895278561645</v>
      </c>
      <c r="C6" s="1">
        <v>0.741832321066255</v>
      </c>
      <c r="D6" s="1">
        <v>2.23437049624111</v>
      </c>
      <c r="E6" s="1">
        <v>0.823050584958658</v>
      </c>
    </row>
    <row r="7">
      <c r="A7" s="1" t="s">
        <v>14</v>
      </c>
      <c r="B7" s="1">
        <v>0.121603021222212</v>
      </c>
      <c r="C7" s="1">
        <v>0.121603021222212</v>
      </c>
      <c r="D7" s="1">
        <v>1.83822794472477</v>
      </c>
      <c r="E7" s="1">
        <v>0.569225070318464</v>
      </c>
    </row>
    <row r="8">
      <c r="A8" s="1" t="s">
        <v>15</v>
      </c>
      <c r="B8" s="1">
        <v>5.74571491701988</v>
      </c>
      <c r="C8" s="1">
        <v>3.81446890279375</v>
      </c>
      <c r="D8" s="1">
        <v>6.77364444678745</v>
      </c>
      <c r="E8" s="1">
        <v>4.04002466675124</v>
      </c>
    </row>
    <row r="9">
      <c r="A9" s="1" t="s">
        <v>16</v>
      </c>
      <c r="B9" s="1">
        <v>3.81795542812068</v>
      </c>
      <c r="C9" s="1">
        <v>2.67497109506974</v>
      </c>
      <c r="D9" s="1">
        <v>8.36034448360404</v>
      </c>
      <c r="E9" s="1">
        <v>2.98296096950836</v>
      </c>
    </row>
    <row r="10">
      <c r="A10" s="1" t="s">
        <v>17</v>
      </c>
      <c r="B10" s="1">
        <v>1.59276281005018</v>
      </c>
      <c r="C10" s="1">
        <v>0.920328066733189</v>
      </c>
      <c r="D10" s="1">
        <v>5.14647125086122</v>
      </c>
      <c r="E10" s="1">
        <v>1.72289942698826</v>
      </c>
    </row>
    <row r="11">
      <c r="A11" s="1" t="s">
        <v>18</v>
      </c>
      <c r="B11" s="1">
        <v>3.35223799923077</v>
      </c>
      <c r="C11" s="1">
        <v>1.07632318865419</v>
      </c>
      <c r="D11" s="1">
        <v>4.9960080377826</v>
      </c>
      <c r="E11" s="1">
        <v>2.08803538933153</v>
      </c>
    </row>
    <row r="12">
      <c r="A12" s="1" t="s">
        <v>19</v>
      </c>
      <c r="B12" s="1">
        <v>1.04125385957558</v>
      </c>
      <c r="C12" s="1">
        <v>0.915543337785299</v>
      </c>
      <c r="D12" s="1">
        <v>3.73933936637765</v>
      </c>
      <c r="E12" s="1">
        <v>1.46721090081811</v>
      </c>
    </row>
    <row r="13">
      <c r="A13" s="1" t="s">
        <v>20</v>
      </c>
      <c r="B13" s="1">
        <v>2.1392956693035</v>
      </c>
      <c r="C13" s="1">
        <v>0.77994482111737</v>
      </c>
      <c r="D13" s="1">
        <v>8.65769221385882</v>
      </c>
      <c r="E13" s="1">
        <v>1.9713693315051</v>
      </c>
    </row>
    <row r="14">
      <c r="A14" s="1" t="s">
        <v>21</v>
      </c>
      <c r="B14" s="1">
        <v>0.583498886347842</v>
      </c>
      <c r="C14" s="1">
        <v>0.440335941332936</v>
      </c>
      <c r="D14" s="1">
        <v>5.12798982230483</v>
      </c>
      <c r="E14" s="1">
        <v>1.51941411884597</v>
      </c>
    </row>
    <row r="15">
      <c r="A15" s="1" t="s">
        <v>22</v>
      </c>
      <c r="B15" s="1">
        <v>0.513417838326904</v>
      </c>
      <c r="C15" s="1">
        <v>0.432677310628195</v>
      </c>
      <c r="D15" s="1">
        <v>5.97016488864694</v>
      </c>
      <c r="E15" s="1">
        <v>1.23472920084878</v>
      </c>
    </row>
    <row r="16">
      <c r="A16" s="1" t="s">
        <v>23</v>
      </c>
      <c r="B16" s="1">
        <v>1.13715429575592</v>
      </c>
      <c r="C16" s="1">
        <v>1.13715429575592</v>
      </c>
      <c r="D16" s="1">
        <v>6.96138709403675</v>
      </c>
      <c r="E16" s="1">
        <v>1.56242853997549</v>
      </c>
    </row>
    <row r="17">
      <c r="A17" s="1" t="s">
        <v>24</v>
      </c>
      <c r="B17" s="1">
        <v>0.366059315740873</v>
      </c>
      <c r="C17" s="1">
        <v>0.358876761300079</v>
      </c>
      <c r="D17" s="1">
        <v>8.0958491960467</v>
      </c>
      <c r="E17" s="1">
        <v>1.53784209364553</v>
      </c>
    </row>
    <row r="18">
      <c r="A18" s="1" t="s">
        <v>25</v>
      </c>
      <c r="B18" s="1">
        <v>0.115384615384615</v>
      </c>
      <c r="C18" s="1">
        <v>0.115384615384615</v>
      </c>
      <c r="D18" s="1">
        <v>2.12473072828152</v>
      </c>
      <c r="E18" s="1">
        <v>0.849393314121621</v>
      </c>
    </row>
    <row r="19">
      <c r="A19" s="1" t="s">
        <v>26</v>
      </c>
      <c r="B19" s="1">
        <v>0.534172360749331</v>
      </c>
      <c r="C19" s="1">
        <v>0.32277745246821</v>
      </c>
      <c r="D19" s="1">
        <v>6.85789368833653</v>
      </c>
      <c r="E19" s="1">
        <v>1.46412979758115</v>
      </c>
    </row>
    <row r="20">
      <c r="A20" s="1" t="s">
        <v>27</v>
      </c>
      <c r="B20" s="1">
        <v>2.99718171137016</v>
      </c>
      <c r="C20" s="1">
        <v>0.960380416161173</v>
      </c>
      <c r="D20" s="1">
        <v>8.02529603073612</v>
      </c>
      <c r="E20" s="1">
        <v>2.21434416528441</v>
      </c>
    </row>
    <row r="21">
      <c r="A21" s="1" t="s">
        <v>28</v>
      </c>
      <c r="B21" s="1">
        <v>0.902977990758786</v>
      </c>
      <c r="C21" s="1">
        <v>0.602680877396119</v>
      </c>
      <c r="D21" s="1">
        <v>5.75737490352574</v>
      </c>
      <c r="E21" s="1">
        <v>1.93884418091937</v>
      </c>
    </row>
    <row r="22">
      <c r="A22" s="1" t="s">
        <v>29</v>
      </c>
      <c r="B22" s="1">
        <v>2.26627453939548</v>
      </c>
      <c r="C22" s="1">
        <v>0.925074894174387</v>
      </c>
      <c r="D22" s="1">
        <v>8.78558310980975</v>
      </c>
      <c r="E22" s="1">
        <v>1.71760979923324</v>
      </c>
    </row>
    <row r="23">
      <c r="A23" s="1" t="s">
        <v>30</v>
      </c>
      <c r="B23" s="1">
        <v>0.983240516163013</v>
      </c>
      <c r="C23" s="1">
        <v>0.794665791720724</v>
      </c>
      <c r="D23" s="1">
        <v>4.83712006339842</v>
      </c>
      <c r="E23" s="1">
        <v>2.03481784097566</v>
      </c>
    </row>
    <row r="24">
      <c r="A24" s="1" t="s">
        <v>31</v>
      </c>
      <c r="B24" s="1">
        <v>1.0064324249009</v>
      </c>
      <c r="C24" s="1">
        <v>0.707416652076592</v>
      </c>
      <c r="D24" s="1">
        <v>6.19947865038172</v>
      </c>
      <c r="E24" s="1">
        <v>2.02692460832391</v>
      </c>
    </row>
    <row r="25">
      <c r="A25" s="1" t="s">
        <v>32</v>
      </c>
      <c r="B25" s="1">
        <v>0.584747726337002</v>
      </c>
      <c r="C25" s="1">
        <v>0.518058754782156</v>
      </c>
      <c r="D25" s="1">
        <v>2.52336612383008</v>
      </c>
      <c r="E25" s="1">
        <v>0.860511012075566</v>
      </c>
    </row>
    <row r="26">
      <c r="A26" s="1" t="s">
        <v>33</v>
      </c>
      <c r="B26" s="1">
        <v>0.801880020670865</v>
      </c>
      <c r="C26" s="1">
        <v>0.741983522695738</v>
      </c>
      <c r="D26" s="1">
        <v>2.78707363680332</v>
      </c>
      <c r="E26" s="1">
        <v>1.25839296963849</v>
      </c>
    </row>
    <row r="27">
      <c r="A27" s="1" t="s">
        <v>34</v>
      </c>
      <c r="B27" s="1">
        <v>0.556268756901302</v>
      </c>
      <c r="C27" s="1">
        <v>0.500785564971206</v>
      </c>
      <c r="D27" s="1">
        <v>2.45025612129244</v>
      </c>
      <c r="E27" s="1">
        <v>1.16491817863607</v>
      </c>
    </row>
    <row r="28">
      <c r="A28" s="1" t="s">
        <v>35</v>
      </c>
      <c r="B28" s="1">
        <v>1.961603376046</v>
      </c>
      <c r="C28" s="1">
        <v>1.47317198232205</v>
      </c>
      <c r="D28" s="1">
        <v>3.06480920511116</v>
      </c>
      <c r="E28" s="1">
        <v>1.81286253930084</v>
      </c>
    </row>
    <row r="29">
      <c r="A29" s="1" t="s">
        <v>36</v>
      </c>
      <c r="B29" s="1">
        <v>1.17794578349361</v>
      </c>
      <c r="C29" s="1">
        <v>0.753169867625741</v>
      </c>
      <c r="D29" s="1">
        <v>2.51354544245712</v>
      </c>
      <c r="E29" s="1">
        <v>0.876250194871116</v>
      </c>
    </row>
    <row r="30">
      <c r="A30" s="1" t="s">
        <v>37</v>
      </c>
      <c r="B30" s="1">
        <v>0.43458945578089</v>
      </c>
      <c r="C30" s="1">
        <v>0.412244724514317</v>
      </c>
      <c r="D30" s="1">
        <v>2.1980867431779</v>
      </c>
      <c r="E30" s="1">
        <v>0.65150609843103</v>
      </c>
    </row>
    <row r="31">
      <c r="A31" s="1" t="s">
        <v>38</v>
      </c>
      <c r="B31" s="1">
        <v>4.78857366539567</v>
      </c>
      <c r="C31" s="1">
        <v>2.24683716446316</v>
      </c>
      <c r="D31" s="1">
        <v>5.53659787159541</v>
      </c>
      <c r="E31" s="1">
        <v>3.18475660140198</v>
      </c>
    </row>
    <row r="32">
      <c r="A32" s="1" t="s">
        <v>39</v>
      </c>
      <c r="B32" s="1">
        <v>3.07461985014319</v>
      </c>
      <c r="C32" s="1">
        <v>1.39759113413553</v>
      </c>
      <c r="D32" s="1">
        <v>5.19556999634558</v>
      </c>
      <c r="E32" s="1">
        <v>1.60479545758342</v>
      </c>
    </row>
    <row r="33">
      <c r="A33" s="1" t="s">
        <v>40</v>
      </c>
      <c r="B33" s="1">
        <v>3.32625012220054</v>
      </c>
      <c r="C33" s="1">
        <v>2.33433566616495</v>
      </c>
      <c r="D33" s="1">
        <v>6.15263470284987</v>
      </c>
      <c r="E33" s="1">
        <v>1.70915816175814</v>
      </c>
    </row>
  </sheetData>
  <drawing r:id="rId1"/>
</worksheet>
</file>