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OnlyBIBF30_All_ExtRig" sheetId="1" r:id="rId3"/>
  </sheets>
  <definedNames/>
  <calcPr/>
</workbook>
</file>

<file path=xl/sharedStrings.xml><?xml version="1.0" encoding="utf-8"?>
<sst xmlns="http://schemas.openxmlformats.org/spreadsheetml/2006/main" count="21" uniqueCount="21">
  <si>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</si>
  <si>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</si>
  <si>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</si>
  <si>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</si>
  <si>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</si>
  <si>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</si>
  <si>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</si>
  <si>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</si>
  <si>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</si>
  <si>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</si>
  <si>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BIBF06_5</t>
  </si>
  <si>
    <t>HM-CM</t>
  </si>
  <si>
    <t>BIBF07_21</t>
  </si>
  <si>
    <t>HD-CD</t>
  </si>
  <si>
    <t>BIBF07_4</t>
  </si>
  <si>
    <t>HA-CA</t>
  </si>
  <si>
    <t>BIBF07_5</t>
  </si>
  <si>
    <t>HA-CAF</t>
  </si>
  <si>
    <t>ZBMelanoma_08_28</t>
  </si>
  <si>
    <t>ZBMelanoma_08_29</t>
  </si>
  <si>
    <t>ZBMelanoma_08_30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</si>
</sst>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5.71"/>
    <col customWidth="1" min="3" max="3" width="24.57"/>
    <col customWidth="1" min="4" max="4" width="26.86"/>
    <col customWidth="1" min="5" max="5" width="28.14"/>
    <col customWidth="1" min="6" max="6" width="26.57"/>
    <col customWidth="1" min="7" max="7" width="29.0"/>
    <col customWidth="1" min="8" max="8" width="36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0.579239491248553</v>
      </c>
      <c r="C2" s="1">
        <v>0.210786014019573</v>
      </c>
      <c r="D2" s="1">
        <v>0.0276861147731165</v>
      </c>
      <c r="E2" s="1">
        <v>1.85437312953239</v>
      </c>
      <c r="F2" s="1">
        <v>0.467114071383477</v>
      </c>
      <c r="G2" s="1">
        <v>2.53359738203527</v>
      </c>
      <c r="H2" s="1">
        <v>3.87439620682529</v>
      </c>
      <c r="J2" s="2" t="s">
        <v>11</v>
      </c>
      <c r="K2" s="3">
        <f>CORREL(B:B,E:E)</f>
        <v>0.8965268668</v>
      </c>
      <c r="L2" s="3">
        <f>_xlfn.T.TEST(B:B,E:E,2,1)</f>
        <v>0.8403724912</v>
      </c>
    </row>
    <row r="3">
      <c r="A3" s="1" t="s">
        <v>12</v>
      </c>
      <c r="B3" s="1">
        <v>1.14379661976371</v>
      </c>
      <c r="C3" s="1">
        <v>0.635083564133815</v>
      </c>
      <c r="D3" s="1">
        <v>0.357074806947143</v>
      </c>
      <c r="E3" s="1">
        <v>2.12892069086832</v>
      </c>
      <c r="F3" s="1">
        <v>0.533324393228603</v>
      </c>
      <c r="G3" s="1">
        <v>3.38008292342081</v>
      </c>
      <c r="H3" s="1">
        <v>4.81061754669054</v>
      </c>
      <c r="J3" s="2" t="s">
        <v>13</v>
      </c>
      <c r="K3" s="3">
        <f>CORREL(C:C,F:F)</f>
        <v>0.945964746</v>
      </c>
      <c r="L3" s="3">
        <f>_xlfn.T.TEST(C:C,F:F,2,1)</f>
        <v>0.1979204925</v>
      </c>
    </row>
    <row r="4">
      <c r="A4" s="1" t="s">
        <v>14</v>
      </c>
      <c r="B4" s="1">
        <v>1.90630683393035</v>
      </c>
      <c r="C4" s="1">
        <v>0.219796580917685</v>
      </c>
      <c r="D4" s="1">
        <v>1.46489666393826</v>
      </c>
      <c r="E4" s="1">
        <v>1.97339294487189</v>
      </c>
      <c r="F4" s="1">
        <v>0.344689098033213</v>
      </c>
      <c r="G4" s="1">
        <v>3.16926948399937</v>
      </c>
      <c r="H4" s="1">
        <v>4.41622077675203</v>
      </c>
      <c r="J4" s="2" t="s">
        <v>15</v>
      </c>
      <c r="K4" s="3">
        <f>CORREL(D:D,G:G)</f>
        <v>0.3114087064</v>
      </c>
      <c r="L4" s="3">
        <f>_xlfn.T.TEST(D:D,G:G,2,1)</f>
        <v>0.001417090644</v>
      </c>
    </row>
    <row r="5">
      <c r="A5" s="1" t="s">
        <v>16</v>
      </c>
      <c r="B5" s="1">
        <v>0.514074998348513</v>
      </c>
      <c r="C5" s="1">
        <v>0.243178727993448</v>
      </c>
      <c r="D5" s="1">
        <v>0.161254685936495</v>
      </c>
      <c r="E5" s="1">
        <v>1.5192644961757</v>
      </c>
      <c r="F5" s="1">
        <v>0.226146037630247</v>
      </c>
      <c r="G5" s="1">
        <v>2.3141054796628</v>
      </c>
      <c r="H5" s="1">
        <v>3.33173274519578</v>
      </c>
      <c r="J5" s="2" t="s">
        <v>17</v>
      </c>
      <c r="K5" s="3">
        <f>CORREL(D:D,H:H)</f>
        <v>0.2938985456</v>
      </c>
      <c r="L5" s="3">
        <f>_xlfn.T.TEST(D:D,H:H,2,1)</f>
        <v>0.000344870006</v>
      </c>
    </row>
    <row r="6">
      <c r="A6" s="1" t="s">
        <v>18</v>
      </c>
      <c r="B6" s="1">
        <v>4.10042638937915</v>
      </c>
      <c r="C6" s="1">
        <v>1.43710600318203</v>
      </c>
      <c r="D6" s="1">
        <v>2.7928780190169</v>
      </c>
      <c r="E6" s="1">
        <v>2.67971101367283</v>
      </c>
      <c r="F6" s="1">
        <v>1.12641171185653</v>
      </c>
      <c r="G6" s="1">
        <v>4.23188057246999</v>
      </c>
      <c r="H6" s="1">
        <v>6.01999306522426</v>
      </c>
    </row>
    <row r="7">
      <c r="A7" s="1" t="s">
        <v>19</v>
      </c>
      <c r="B7" s="1">
        <v>3.71189256874823</v>
      </c>
      <c r="C7" s="1">
        <v>1.5163151525092</v>
      </c>
      <c r="D7" s="1">
        <v>1.59262792016131</v>
      </c>
      <c r="E7" s="1">
        <v>2.77294330075528</v>
      </c>
      <c r="F7" s="1">
        <v>0.841436971548256</v>
      </c>
      <c r="G7" s="1">
        <v>4.46256693484976</v>
      </c>
      <c r="H7" s="1">
        <v>5.61402238996989</v>
      </c>
    </row>
    <row r="8">
      <c r="A8" s="1" t="s">
        <v>20</v>
      </c>
      <c r="B8" s="1">
        <v>3.68418391212467</v>
      </c>
      <c r="C8" s="1">
        <v>2.03718495093484</v>
      </c>
      <c r="D8" s="1">
        <v>0.252744499110219</v>
      </c>
      <c r="E8" s="1">
        <v>3.29555545449935</v>
      </c>
      <c r="F8" s="1">
        <v>1.17201954238549</v>
      </c>
      <c r="G8" s="1">
        <v>5.58914356265381</v>
      </c>
      <c r="H8" s="1">
        <v>7.59785729569186</v>
      </c>
    </row>
  </sheetData>
  <drawing r:id="rId1"/>
</worksheet>
</file>